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Arkusz1" sheetId="1" r:id="rId1"/>
  </sheet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8" i="1"/>
  <c r="H106"/>
  <c r="H103"/>
  <c r="H95"/>
  <c r="H88"/>
  <c r="H80"/>
  <c r="H76"/>
  <c r="H70"/>
  <c r="H65"/>
  <c r="H57"/>
  <c r="H53"/>
  <c r="H45"/>
  <c r="H41"/>
  <c r="H37"/>
  <c r="H34"/>
  <c r="H27"/>
</calcChain>
</file>

<file path=xl/sharedStrings.xml><?xml version="1.0" encoding="utf-8"?>
<sst xmlns="http://schemas.openxmlformats.org/spreadsheetml/2006/main" count="166" uniqueCount="129">
  <si>
    <t>Załącznik nr 1 do SWKO</t>
  </si>
  <si>
    <t>OFERTA CENOWA</t>
  </si>
  <si>
    <t>Nr zadania</t>
  </si>
  <si>
    <t>Nazwa badania</t>
  </si>
  <si>
    <t>Wymagana metoda</t>
  </si>
  <si>
    <t>Przewidywana liczba badań wykonywanych w okresie trwania umowy (t.j. 4 lata)</t>
  </si>
  <si>
    <t xml:space="preserve">Maksymalny czas wykonania badania </t>
  </si>
  <si>
    <t xml:space="preserve">Oferowany czas wykonywania badań </t>
  </si>
  <si>
    <t>Cena jedn. (PLN)</t>
  </si>
  <si>
    <t>(w dniach roboczych)</t>
  </si>
  <si>
    <t>Hormony i metabolity</t>
  </si>
  <si>
    <t>1.</t>
  </si>
  <si>
    <t>Aldosteron</t>
  </si>
  <si>
    <t>Androstendion</t>
  </si>
  <si>
    <t>C-Peptyd</t>
  </si>
  <si>
    <t>Dihydrotestosteron</t>
  </si>
  <si>
    <t xml:space="preserve">Erytropoetyna </t>
  </si>
  <si>
    <t>Estriol wolny</t>
  </si>
  <si>
    <t>17-hydroksyprogesteron</t>
  </si>
  <si>
    <t xml:space="preserve">IGF-1 </t>
  </si>
  <si>
    <t>Kalcytonina</t>
  </si>
  <si>
    <t xml:space="preserve">Anty-TSHR </t>
  </si>
  <si>
    <t>Osteokalcyna</t>
  </si>
  <si>
    <t>AMH (anty-Mullerian hormon)</t>
  </si>
  <si>
    <t>Hormon wzrostu hGH</t>
  </si>
  <si>
    <t>Tyreoglobulina</t>
  </si>
  <si>
    <t>Gastryna</t>
  </si>
  <si>
    <t>Kortyzol w DZM</t>
  </si>
  <si>
    <t>Kwas wanilinomigdałowy</t>
  </si>
  <si>
    <t>Metoksykatecholoaminy w DZM</t>
  </si>
  <si>
    <t>Metanefryna w moczu</t>
  </si>
  <si>
    <t>Razem:</t>
  </si>
  <si>
    <t>Autoimmunologia</t>
  </si>
  <si>
    <t>2.</t>
  </si>
  <si>
    <t>p/c p. kinazie tyrozynowej (anty-MuSK)</t>
  </si>
  <si>
    <t>3.</t>
  </si>
  <si>
    <t>p/c onkoneuronalne (anty-HU, anty-Yo, anty-Ri, anty-CV2, anty-Ma, anty-anfifizyna) z testem potwierdzenia w razie potrzeby</t>
  </si>
  <si>
    <t>Immunofluorescencja pośrednia (IIF) pośrednia (IIF) oraz test potwierdzenia Western blot (wycena osobna)</t>
  </si>
  <si>
    <t>Diagnostyka autoimmunologicznych zapaleń mózgu - p/c anty-NMDA , p/c anty-GABA, anty-AMPA, anty-CASPR2, anty-LGI1</t>
  </si>
  <si>
    <t>Immunofluorescencja pośrednia (IIF)</t>
  </si>
  <si>
    <t>p/c p. akwaporynie 4 (anty-AQP4)</t>
  </si>
  <si>
    <t>p/c p. receptorom acetylocholiny</t>
  </si>
  <si>
    <t>4.</t>
  </si>
  <si>
    <t>Profil Scleroderma</t>
  </si>
  <si>
    <t>immunoblot</t>
  </si>
  <si>
    <t>Profil Myositis</t>
  </si>
  <si>
    <t>5.</t>
  </si>
  <si>
    <t>p/c p. mięśniom gładkim (ASMA)</t>
  </si>
  <si>
    <t>IIF</t>
  </si>
  <si>
    <t>p/c p. błonie podstawnej kłębuszka nerkowego</t>
  </si>
  <si>
    <t>Anty-ds DNA</t>
  </si>
  <si>
    <t>ELISA</t>
  </si>
  <si>
    <t>6.</t>
  </si>
  <si>
    <t>p/c antygliadynowe (AGA) IgG</t>
  </si>
  <si>
    <t>p/c p. endomysium (EmA) IgA</t>
  </si>
  <si>
    <t>p/c p. deaminowanej gliadynie IgG</t>
  </si>
  <si>
    <t>7.</t>
  </si>
  <si>
    <t>p/c p. dekarboksylazie kw. glutaminowego (anty-GAD) IgG-ilość</t>
  </si>
  <si>
    <t>p/c antykardiolipinowe IgA</t>
  </si>
  <si>
    <t>p/c antykardiolipinowe IgG</t>
  </si>
  <si>
    <t>p/c antykardiolipinowe IgM</t>
  </si>
  <si>
    <t>p/c p. β2-glikoproteinie IgA</t>
  </si>
  <si>
    <t>p/c p. β2-glikoproteinie IgG</t>
  </si>
  <si>
    <t>p/c p. β2-glikoproteinie IgM</t>
  </si>
  <si>
    <t>8.</t>
  </si>
  <si>
    <t>IgE specyficzne, poj. alergeny – ilościowo: sierść kota, sierść psa, roztocze mączne, kurz, gluten, kazeina, alfa-laktoglobulina, beta-laktoglobulina, mleko krowie, żółtko jajka, białko jajka,  jad osy, jad szerszenia, jad komara, jad pszczoły oraz inne wg oferty Wykonawcy</t>
  </si>
  <si>
    <t xml:space="preserve">należy podać cenę jedn. (PLN) za pojedynczy alergen </t>
  </si>
  <si>
    <t xml:space="preserve">Panel pokarmowy – 10 alergenów (nabiał i orzechy, owoce, warzywa, mąka i mięso) </t>
  </si>
  <si>
    <t>należy podać cenę jedn.(PLN) za pojedynczy panel alergenów</t>
  </si>
  <si>
    <t>Panel wziewny - 10 alergenów (zwierzęta, drzewa, alergeny domowe, trawy i chwasty)</t>
  </si>
  <si>
    <t>Infekcje</t>
  </si>
  <si>
    <t>9.</t>
  </si>
  <si>
    <t>Test potwierdzenia anty-HIV</t>
  </si>
  <si>
    <t>Western blot</t>
  </si>
  <si>
    <t>Awidność CMV IgG</t>
  </si>
  <si>
    <t>Anty-HAV total</t>
  </si>
  <si>
    <t>Helicobacter pylori IgG –ilość.</t>
  </si>
  <si>
    <t>Variacella zoster virus (ospa wietrzna) – przeciwciała IgG</t>
  </si>
  <si>
    <t>Variacella zoster virus (ospa wietrzna) – przeciwciała IgM</t>
  </si>
  <si>
    <t>p/c p. enterowirusom (ECHO, Coxackie)  IgG/ IgM</t>
  </si>
  <si>
    <t>11.</t>
  </si>
  <si>
    <t>Typowanie serologiczne szczepu Salmonella sp. z hamowaniem fazy rzęskowej</t>
  </si>
  <si>
    <t>Typowanie serologiczne szczepu Salmonella sp. bez hamowania fazy rzęskowej</t>
  </si>
  <si>
    <t>12.</t>
  </si>
  <si>
    <t>Badanie szczepu w kierunku Shigella</t>
  </si>
  <si>
    <t>13.</t>
  </si>
  <si>
    <t>Quantiferon-TB Gold Plus</t>
  </si>
  <si>
    <t>TBC – bakterioskopia i posiew MGIT</t>
  </si>
  <si>
    <t>TBC-lekowrażliwość met. automat. I różnicowanie Mtb vs. MOTT</t>
  </si>
  <si>
    <t>TBC – badanie molekularne</t>
  </si>
  <si>
    <t>RT-PCR</t>
  </si>
  <si>
    <t>TBC –bakterioskopia i posiew konwencjonalny</t>
  </si>
  <si>
    <t>14.</t>
  </si>
  <si>
    <t>PCR</t>
  </si>
  <si>
    <t>15.</t>
  </si>
  <si>
    <t>p/c p. Toxocara canis (IgA, IgG)</t>
  </si>
  <si>
    <t>p/c p. Listeria monocytogenes</t>
  </si>
  <si>
    <t>Bąblowica (Echinococcus granulosus)</t>
  </si>
  <si>
    <t>Toksykologia</t>
  </si>
  <si>
    <t>16.</t>
  </si>
  <si>
    <t>Glikole – badanie wstępne w surowicy, ilościowo</t>
  </si>
  <si>
    <t>Glikole: etylenowy, propylenowy – badanie potwierdzające w surowicy</t>
  </si>
  <si>
    <t>Glikole: etylenowy, propylenowy – badanie potwierdzające w moczu</t>
  </si>
  <si>
    <t>Profil alkoholowy: alkohol etylowy, metylowy, izopropylowy, aceton, ilościowo</t>
  </si>
  <si>
    <t>Amanityna w moczu, ilościowo</t>
  </si>
  <si>
    <t>Zarodniki grzybów</t>
  </si>
  <si>
    <t xml:space="preserve"> Badania genetyczne</t>
  </si>
  <si>
    <t>17.</t>
  </si>
  <si>
    <t>Celiakia: HLA-DQ2/DQ8</t>
  </si>
  <si>
    <t>ZZSK, Spondyloartropatie: HLA-B27</t>
  </si>
  <si>
    <t>Łuszczyca: HLA-Cw6</t>
  </si>
  <si>
    <t>Mutacja Leiden w genie czynnika V</t>
  </si>
  <si>
    <t>Mutacja 20210 G&gt;A w genie czynnika II</t>
  </si>
  <si>
    <t>Badania inne</t>
  </si>
  <si>
    <t>18.</t>
  </si>
  <si>
    <t>Łańcuchy lekkie w moczu (kappa, lambda) ilościowo</t>
  </si>
  <si>
    <t>nefelometria</t>
  </si>
  <si>
    <t>19.</t>
  </si>
  <si>
    <t>Białko S wolne w osoczu</t>
  </si>
  <si>
    <t>Haptoglobina</t>
  </si>
  <si>
    <t>Homocysteina</t>
  </si>
  <si>
    <t>Miedź w surowicy</t>
  </si>
  <si>
    <t>CA 72-4</t>
  </si>
  <si>
    <t>20.</t>
  </si>
  <si>
    <t>Panel dermatologiczny IgG, przeciwciała: pemphigus (anty-DSG1, anty-DSG3), pemphigoid (anty-BP180, anty-BP230), EBA (anty-COL7), PNP (anty-enwoplakina)</t>
  </si>
  <si>
    <t>21.</t>
  </si>
  <si>
    <t>Badanie  IMF bezpośr. skrawków skóry</t>
  </si>
  <si>
    <t>Test Beutlera-Baludy</t>
  </si>
  <si>
    <t>Cena brutto (PLN)
/kol. 4 x kol. 7/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</si>
</sst>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i/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rgb="FFFF0000"/>
      <name val="Calibri"/>
      <family val="2"/>
      <charset val="238"/>
    </font>
    <font>
      <b/>
      <u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3" borderId="9" xfId="0" applyFont="1" applyFill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vertical="top" wrapText="1"/>
    </xf>
    <xf numFmtId="4" fontId="3" fillId="0" borderId="3" xfId="0" applyNumberFormat="1" applyFont="1" applyBorder="1" applyAlignment="1">
      <alignment vertical="top" wrapText="1"/>
    </xf>
    <xf numFmtId="4" fontId="5" fillId="0" borderId="9" xfId="0" applyNumberFormat="1" applyFont="1" applyBorder="1" applyAlignment="1">
      <alignment vertical="top" wrapText="1"/>
    </xf>
    <xf numFmtId="4" fontId="3" fillId="0" borderId="9" xfId="0" applyNumberFormat="1" applyFont="1" applyBorder="1" applyAlignment="1">
      <alignment vertical="top" wrapText="1"/>
    </xf>
    <xf numFmtId="2" fontId="3" fillId="0" borderId="9" xfId="0" applyNumberFormat="1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5" fillId="4" borderId="9" xfId="0" applyFont="1" applyFill="1" applyBorder="1" applyAlignment="1">
      <alignment vertical="top" wrapText="1"/>
    </xf>
    <xf numFmtId="4" fontId="0" fillId="0" borderId="0" xfId="0" applyNumberFormat="1"/>
    <xf numFmtId="4" fontId="7" fillId="0" borderId="0" xfId="0" applyNumberFormat="1" applyFont="1"/>
    <xf numFmtId="0" fontId="3" fillId="0" borderId="9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2" borderId="9" xfId="0" applyFont="1" applyFill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>
      <selection sqref="A1:H108"/>
    </sheetView>
  </sheetViews>
  <sheetFormatPr defaultRowHeight="15"/>
  <cols>
    <col min="2" max="2" width="31.5703125" customWidth="1"/>
    <col min="3" max="4" width="19.85546875" customWidth="1"/>
    <col min="5" max="5" width="15" customWidth="1"/>
    <col min="6" max="6" width="14.42578125" customWidth="1"/>
    <col min="7" max="7" width="13" customWidth="1"/>
    <col min="8" max="8" width="15" customWidth="1"/>
  </cols>
  <sheetData>
    <row r="1" spans="1:8">
      <c r="G1" s="1" t="s">
        <v>0</v>
      </c>
    </row>
    <row r="2" spans="1:8">
      <c r="A2" s="24" t="s">
        <v>1</v>
      </c>
      <c r="B2" s="24"/>
      <c r="C2" s="24"/>
      <c r="D2" s="24"/>
      <c r="E2" s="24"/>
      <c r="F2" s="24"/>
      <c r="G2" s="24"/>
      <c r="H2" s="24"/>
    </row>
    <row r="3" spans="1:8" ht="15.75" thickBot="1"/>
    <row r="4" spans="1:8" ht="36">
      <c r="A4" s="25" t="s">
        <v>2</v>
      </c>
      <c r="B4" s="27" t="s">
        <v>3</v>
      </c>
      <c r="C4" s="25" t="s">
        <v>4</v>
      </c>
      <c r="D4" s="25" t="s">
        <v>5</v>
      </c>
      <c r="E4" s="2" t="s">
        <v>6</v>
      </c>
      <c r="F4" s="2" t="s">
        <v>7</v>
      </c>
      <c r="G4" s="25" t="s">
        <v>8</v>
      </c>
      <c r="H4" s="2" t="s">
        <v>128</v>
      </c>
    </row>
    <row r="5" spans="1:8" ht="24">
      <c r="A5" s="26"/>
      <c r="B5" s="28"/>
      <c r="C5" s="26"/>
      <c r="D5" s="26"/>
      <c r="E5" s="3" t="s">
        <v>9</v>
      </c>
      <c r="F5" s="3" t="s">
        <v>9</v>
      </c>
      <c r="G5" s="26"/>
      <c r="H5" s="4"/>
    </row>
    <row r="6" spans="1:8" ht="15.7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>
      <c r="A7" s="29" t="s">
        <v>10</v>
      </c>
      <c r="B7" s="30"/>
      <c r="C7" s="30"/>
      <c r="D7" s="30"/>
      <c r="E7" s="30"/>
      <c r="F7" s="30"/>
      <c r="G7" s="30"/>
      <c r="H7" s="31"/>
    </row>
    <row r="8" spans="1:8">
      <c r="A8" s="23" t="s">
        <v>11</v>
      </c>
      <c r="B8" s="7" t="s">
        <v>12</v>
      </c>
      <c r="C8" s="8"/>
      <c r="D8" s="9">
        <v>20</v>
      </c>
      <c r="E8" s="9">
        <v>10</v>
      </c>
      <c r="F8" s="8"/>
      <c r="G8" s="10"/>
      <c r="H8" s="10"/>
    </row>
    <row r="9" spans="1:8">
      <c r="A9" s="23"/>
      <c r="B9" s="7" t="s">
        <v>13</v>
      </c>
      <c r="C9" s="8"/>
      <c r="D9" s="9">
        <v>120</v>
      </c>
      <c r="E9" s="9">
        <v>10</v>
      </c>
      <c r="F9" s="8"/>
      <c r="G9" s="10"/>
      <c r="H9" s="10"/>
    </row>
    <row r="10" spans="1:8">
      <c r="A10" s="23"/>
      <c r="B10" s="7" t="s">
        <v>14</v>
      </c>
      <c r="C10" s="8"/>
      <c r="D10" s="9">
        <v>80</v>
      </c>
      <c r="E10" s="9">
        <v>5</v>
      </c>
      <c r="F10" s="8"/>
      <c r="G10" s="10"/>
      <c r="H10" s="10"/>
    </row>
    <row r="11" spans="1:8">
      <c r="A11" s="23"/>
      <c r="B11" s="8" t="s">
        <v>15</v>
      </c>
      <c r="C11" s="8"/>
      <c r="D11" s="9">
        <v>40</v>
      </c>
      <c r="E11" s="9">
        <v>10</v>
      </c>
      <c r="F11" s="8"/>
      <c r="G11" s="10"/>
      <c r="H11" s="10"/>
    </row>
    <row r="12" spans="1:8">
      <c r="A12" s="23"/>
      <c r="B12" s="8" t="s">
        <v>16</v>
      </c>
      <c r="C12" s="8"/>
      <c r="D12" s="9">
        <v>40</v>
      </c>
      <c r="E12" s="9">
        <v>7</v>
      </c>
      <c r="F12" s="8"/>
      <c r="G12" s="10"/>
      <c r="H12" s="10"/>
    </row>
    <row r="13" spans="1:8">
      <c r="A13" s="23"/>
      <c r="B13" s="8" t="s">
        <v>17</v>
      </c>
      <c r="C13" s="8"/>
      <c r="D13" s="9">
        <v>20</v>
      </c>
      <c r="E13" s="9">
        <v>5</v>
      </c>
      <c r="F13" s="8"/>
      <c r="G13" s="10"/>
      <c r="H13" s="10"/>
    </row>
    <row r="14" spans="1:8">
      <c r="A14" s="23"/>
      <c r="B14" s="8" t="s">
        <v>18</v>
      </c>
      <c r="C14" s="8"/>
      <c r="D14" s="9">
        <v>40</v>
      </c>
      <c r="E14" s="9">
        <v>10</v>
      </c>
      <c r="F14" s="8"/>
      <c r="G14" s="10"/>
      <c r="H14" s="10"/>
    </row>
    <row r="15" spans="1:8">
      <c r="A15" s="23"/>
      <c r="B15" s="8" t="s">
        <v>19</v>
      </c>
      <c r="C15" s="8"/>
      <c r="D15" s="9">
        <v>20</v>
      </c>
      <c r="E15" s="9">
        <v>5</v>
      </c>
      <c r="F15" s="8"/>
      <c r="G15" s="10"/>
      <c r="H15" s="10"/>
    </row>
    <row r="16" spans="1:8">
      <c r="A16" s="23"/>
      <c r="B16" s="8" t="s">
        <v>20</v>
      </c>
      <c r="C16" s="8"/>
      <c r="D16" s="9">
        <v>40</v>
      </c>
      <c r="E16" s="9">
        <v>5</v>
      </c>
      <c r="F16" s="8"/>
      <c r="G16" s="10"/>
      <c r="H16" s="10"/>
    </row>
    <row r="17" spans="1:8">
      <c r="A17" s="23"/>
      <c r="B17" s="8" t="s">
        <v>21</v>
      </c>
      <c r="C17" s="8"/>
      <c r="D17" s="9">
        <v>160</v>
      </c>
      <c r="E17" s="9">
        <v>10</v>
      </c>
      <c r="F17" s="8"/>
      <c r="G17" s="10"/>
      <c r="H17" s="10"/>
    </row>
    <row r="18" spans="1:8">
      <c r="A18" s="23"/>
      <c r="B18" s="8" t="s">
        <v>22</v>
      </c>
      <c r="C18" s="8"/>
      <c r="D18" s="9">
        <v>40</v>
      </c>
      <c r="E18" s="9">
        <v>10</v>
      </c>
      <c r="F18" s="8"/>
      <c r="G18" s="10"/>
      <c r="H18" s="10"/>
    </row>
    <row r="19" spans="1:8">
      <c r="A19" s="23"/>
      <c r="B19" s="8" t="s">
        <v>23</v>
      </c>
      <c r="C19" s="8"/>
      <c r="D19" s="9">
        <v>160</v>
      </c>
      <c r="E19" s="9">
        <v>10</v>
      </c>
      <c r="F19" s="8"/>
      <c r="G19" s="10"/>
      <c r="H19" s="10"/>
    </row>
    <row r="20" spans="1:8">
      <c r="A20" s="23"/>
      <c r="B20" s="8" t="s">
        <v>24</v>
      </c>
      <c r="C20" s="8"/>
      <c r="D20" s="9">
        <v>40</v>
      </c>
      <c r="E20" s="9">
        <v>10</v>
      </c>
      <c r="F20" s="8"/>
      <c r="G20" s="10"/>
      <c r="H20" s="10"/>
    </row>
    <row r="21" spans="1:8">
      <c r="A21" s="23"/>
      <c r="B21" s="8" t="s">
        <v>25</v>
      </c>
      <c r="C21" s="8"/>
      <c r="D21" s="9">
        <v>60</v>
      </c>
      <c r="E21" s="9">
        <v>10</v>
      </c>
      <c r="F21" s="8"/>
      <c r="G21" s="10"/>
      <c r="H21" s="10"/>
    </row>
    <row r="22" spans="1:8">
      <c r="A22" s="23"/>
      <c r="B22" s="8" t="s">
        <v>26</v>
      </c>
      <c r="C22" s="8"/>
      <c r="D22" s="9">
        <v>20</v>
      </c>
      <c r="E22" s="9">
        <v>10</v>
      </c>
      <c r="F22" s="8"/>
      <c r="G22" s="10"/>
      <c r="H22" s="10"/>
    </row>
    <row r="23" spans="1:8">
      <c r="A23" s="23"/>
      <c r="B23" s="8" t="s">
        <v>27</v>
      </c>
      <c r="C23" s="8"/>
      <c r="D23" s="9">
        <v>40</v>
      </c>
      <c r="E23" s="9">
        <v>5</v>
      </c>
      <c r="F23" s="8"/>
      <c r="G23" s="10"/>
      <c r="H23" s="10"/>
    </row>
    <row r="24" spans="1:8">
      <c r="A24" s="23"/>
      <c r="B24" s="8" t="s">
        <v>28</v>
      </c>
      <c r="C24" s="8"/>
      <c r="D24" s="9">
        <v>40</v>
      </c>
      <c r="E24" s="9">
        <v>10</v>
      </c>
      <c r="F24" s="8"/>
      <c r="G24" s="10"/>
      <c r="H24" s="10"/>
    </row>
    <row r="25" spans="1:8">
      <c r="A25" s="23"/>
      <c r="B25" s="8" t="s">
        <v>29</v>
      </c>
      <c r="C25" s="8"/>
      <c r="D25" s="9">
        <v>40</v>
      </c>
      <c r="E25" s="9">
        <v>10</v>
      </c>
      <c r="F25" s="8"/>
      <c r="G25" s="10"/>
      <c r="H25" s="10"/>
    </row>
    <row r="26" spans="1:8">
      <c r="A26" s="23"/>
      <c r="B26" s="8" t="s">
        <v>30</v>
      </c>
      <c r="C26" s="8"/>
      <c r="D26" s="9">
        <v>40</v>
      </c>
      <c r="E26" s="9">
        <v>10</v>
      </c>
      <c r="F26" s="8"/>
      <c r="G26" s="10"/>
      <c r="H26" s="10"/>
    </row>
    <row r="27" spans="1:8" ht="15.75" thickBot="1">
      <c r="A27" s="32" t="s">
        <v>31</v>
      </c>
      <c r="B27" s="33"/>
      <c r="C27" s="33"/>
      <c r="D27" s="33"/>
      <c r="E27" s="33"/>
      <c r="F27" s="33"/>
      <c r="G27" s="34"/>
      <c r="H27" s="11">
        <f>SUM(H8:H26)</f>
        <v>0</v>
      </c>
    </row>
    <row r="28" spans="1:8">
      <c r="A28" s="29" t="s">
        <v>32</v>
      </c>
      <c r="B28" s="30"/>
      <c r="C28" s="30"/>
      <c r="D28" s="30"/>
      <c r="E28" s="30"/>
      <c r="F28" s="30"/>
      <c r="G28" s="30"/>
      <c r="H28" s="31"/>
    </row>
    <row r="29" spans="1:8">
      <c r="A29" s="9" t="s">
        <v>33</v>
      </c>
      <c r="B29" s="8" t="s">
        <v>34</v>
      </c>
      <c r="C29" s="8"/>
      <c r="D29" s="9">
        <v>60</v>
      </c>
      <c r="E29" s="9">
        <v>30</v>
      </c>
      <c r="F29" s="8"/>
      <c r="G29" s="12"/>
      <c r="H29" s="12"/>
    </row>
    <row r="30" spans="1:8" ht="72">
      <c r="A30" s="23" t="s">
        <v>35</v>
      </c>
      <c r="B30" s="8" t="s">
        <v>36</v>
      </c>
      <c r="C30" s="8" t="s">
        <v>37</v>
      </c>
      <c r="D30" s="9">
        <v>40</v>
      </c>
      <c r="E30" s="9">
        <v>20</v>
      </c>
      <c r="F30" s="8"/>
      <c r="G30" s="12"/>
      <c r="H30" s="12"/>
    </row>
    <row r="31" spans="1:8" ht="48">
      <c r="A31" s="23"/>
      <c r="B31" s="8" t="s">
        <v>38</v>
      </c>
      <c r="C31" s="8" t="s">
        <v>39</v>
      </c>
      <c r="D31" s="9">
        <v>40</v>
      </c>
      <c r="E31" s="9">
        <v>20</v>
      </c>
      <c r="F31" s="8"/>
      <c r="G31" s="12"/>
      <c r="H31" s="12"/>
    </row>
    <row r="32" spans="1:8" ht="24">
      <c r="A32" s="23"/>
      <c r="B32" s="8" t="s">
        <v>40</v>
      </c>
      <c r="C32" s="8" t="s">
        <v>39</v>
      </c>
      <c r="D32" s="9">
        <v>20</v>
      </c>
      <c r="E32" s="9">
        <v>30</v>
      </c>
      <c r="F32" s="8"/>
      <c r="G32" s="12"/>
      <c r="H32" s="12"/>
    </row>
    <row r="33" spans="1:8">
      <c r="A33" s="23"/>
      <c r="B33" s="8" t="s">
        <v>41</v>
      </c>
      <c r="C33" s="8"/>
      <c r="D33" s="9">
        <v>200</v>
      </c>
      <c r="E33" s="9">
        <v>20</v>
      </c>
      <c r="F33" s="8"/>
      <c r="G33" s="12"/>
      <c r="H33" s="12"/>
    </row>
    <row r="34" spans="1:8">
      <c r="A34" s="19" t="s">
        <v>31</v>
      </c>
      <c r="B34" s="19"/>
      <c r="C34" s="19"/>
      <c r="D34" s="19"/>
      <c r="E34" s="19"/>
      <c r="F34" s="19"/>
      <c r="G34" s="19"/>
      <c r="H34" s="13">
        <f>SUM(H29:H33)</f>
        <v>0</v>
      </c>
    </row>
    <row r="35" spans="1:8">
      <c r="A35" s="23" t="s">
        <v>42</v>
      </c>
      <c r="B35" s="8" t="s">
        <v>43</v>
      </c>
      <c r="C35" s="8" t="s">
        <v>44</v>
      </c>
      <c r="D35" s="9">
        <v>20</v>
      </c>
      <c r="E35" s="9">
        <v>14</v>
      </c>
      <c r="F35" s="8"/>
      <c r="G35" s="10"/>
      <c r="H35" s="10"/>
    </row>
    <row r="36" spans="1:8">
      <c r="A36" s="23"/>
      <c r="B36" s="8" t="s">
        <v>45</v>
      </c>
      <c r="C36" s="8" t="s">
        <v>44</v>
      </c>
      <c r="D36" s="9">
        <v>20</v>
      </c>
      <c r="E36" s="9">
        <v>14</v>
      </c>
      <c r="F36" s="8"/>
      <c r="G36" s="10"/>
      <c r="H36" s="10"/>
    </row>
    <row r="37" spans="1:8">
      <c r="A37" s="19" t="s">
        <v>31</v>
      </c>
      <c r="B37" s="19"/>
      <c r="C37" s="19"/>
      <c r="D37" s="19"/>
      <c r="E37" s="19"/>
      <c r="F37" s="19"/>
      <c r="G37" s="19"/>
      <c r="H37" s="14">
        <f>SUM(H35:H36)</f>
        <v>0</v>
      </c>
    </row>
    <row r="38" spans="1:8">
      <c r="A38" s="23" t="s">
        <v>46</v>
      </c>
      <c r="B38" s="8" t="s">
        <v>47</v>
      </c>
      <c r="C38" s="8" t="s">
        <v>48</v>
      </c>
      <c r="D38" s="9">
        <v>60</v>
      </c>
      <c r="E38" s="9">
        <v>20</v>
      </c>
      <c r="F38" s="8"/>
      <c r="G38" s="10"/>
      <c r="H38" s="10"/>
    </row>
    <row r="39" spans="1:8" ht="24">
      <c r="A39" s="23"/>
      <c r="B39" s="8" t="s">
        <v>49</v>
      </c>
      <c r="C39" s="8" t="s">
        <v>48</v>
      </c>
      <c r="D39" s="9">
        <v>40</v>
      </c>
      <c r="E39" s="9">
        <v>10</v>
      </c>
      <c r="F39" s="8"/>
      <c r="G39" s="10"/>
      <c r="H39" s="10"/>
    </row>
    <row r="40" spans="1:8">
      <c r="A40" s="23"/>
      <c r="B40" s="8" t="s">
        <v>50</v>
      </c>
      <c r="C40" s="8" t="s">
        <v>51</v>
      </c>
      <c r="D40" s="9">
        <v>20</v>
      </c>
      <c r="E40" s="9">
        <v>10</v>
      </c>
      <c r="F40" s="8"/>
      <c r="G40" s="10"/>
      <c r="H40" s="10"/>
    </row>
    <row r="41" spans="1:8">
      <c r="A41" s="19" t="s">
        <v>31</v>
      </c>
      <c r="B41" s="19"/>
      <c r="C41" s="19"/>
      <c r="D41" s="19"/>
      <c r="E41" s="19"/>
      <c r="F41" s="19"/>
      <c r="G41" s="19"/>
      <c r="H41" s="14">
        <f>SUM(H38:H40)</f>
        <v>0</v>
      </c>
    </row>
    <row r="42" spans="1:8">
      <c r="A42" s="23" t="s">
        <v>52</v>
      </c>
      <c r="B42" s="8" t="s">
        <v>53</v>
      </c>
      <c r="C42" s="8" t="s">
        <v>48</v>
      </c>
      <c r="D42" s="9">
        <v>60</v>
      </c>
      <c r="E42" s="9">
        <v>7</v>
      </c>
      <c r="F42" s="8"/>
      <c r="G42" s="10"/>
      <c r="H42" s="10"/>
    </row>
    <row r="43" spans="1:8">
      <c r="A43" s="23"/>
      <c r="B43" s="8" t="s">
        <v>54</v>
      </c>
      <c r="C43" s="8" t="s">
        <v>48</v>
      </c>
      <c r="D43" s="9">
        <v>40</v>
      </c>
      <c r="E43" s="9">
        <v>7</v>
      </c>
      <c r="F43" s="8"/>
      <c r="G43" s="10"/>
      <c r="H43" s="10"/>
    </row>
    <row r="44" spans="1:8">
      <c r="A44" s="23"/>
      <c r="B44" s="8" t="s">
        <v>55</v>
      </c>
      <c r="C44" s="8" t="s">
        <v>51</v>
      </c>
      <c r="D44" s="9">
        <v>40</v>
      </c>
      <c r="E44" s="9">
        <v>14</v>
      </c>
      <c r="F44" s="8"/>
      <c r="G44" s="10"/>
      <c r="H44" s="10"/>
    </row>
    <row r="45" spans="1:8">
      <c r="A45" s="19" t="s">
        <v>31</v>
      </c>
      <c r="B45" s="19"/>
      <c r="C45" s="19"/>
      <c r="D45" s="19"/>
      <c r="E45" s="19"/>
      <c r="F45" s="19"/>
      <c r="G45" s="19"/>
      <c r="H45" s="14">
        <f>SUM(H42:H44)</f>
        <v>0</v>
      </c>
    </row>
    <row r="46" spans="1:8" ht="24">
      <c r="A46" s="23" t="s">
        <v>56</v>
      </c>
      <c r="B46" s="8" t="s">
        <v>57</v>
      </c>
      <c r="C46" s="8"/>
      <c r="D46" s="9">
        <v>40</v>
      </c>
      <c r="E46" s="9">
        <v>20</v>
      </c>
      <c r="F46" s="8"/>
      <c r="G46" s="10"/>
      <c r="H46" s="10"/>
    </row>
    <row r="47" spans="1:8">
      <c r="A47" s="23"/>
      <c r="B47" s="8" t="s">
        <v>58</v>
      </c>
      <c r="C47" s="8" t="s">
        <v>51</v>
      </c>
      <c r="D47" s="9">
        <v>20</v>
      </c>
      <c r="E47" s="9">
        <v>10</v>
      </c>
      <c r="F47" s="8"/>
      <c r="G47" s="10"/>
      <c r="H47" s="10"/>
    </row>
    <row r="48" spans="1:8">
      <c r="A48" s="23"/>
      <c r="B48" s="8" t="s">
        <v>59</v>
      </c>
      <c r="C48" s="8" t="s">
        <v>51</v>
      </c>
      <c r="D48" s="9">
        <v>20</v>
      </c>
      <c r="E48" s="9">
        <v>10</v>
      </c>
      <c r="F48" s="8"/>
      <c r="G48" s="10"/>
      <c r="H48" s="10"/>
    </row>
    <row r="49" spans="1:8">
      <c r="A49" s="23"/>
      <c r="B49" s="8" t="s">
        <v>60</v>
      </c>
      <c r="C49" s="8" t="s">
        <v>51</v>
      </c>
      <c r="D49" s="9">
        <v>20</v>
      </c>
      <c r="E49" s="9">
        <v>10</v>
      </c>
      <c r="F49" s="8"/>
      <c r="G49" s="10"/>
      <c r="H49" s="10"/>
    </row>
    <row r="50" spans="1:8">
      <c r="A50" s="23"/>
      <c r="B50" s="8" t="s">
        <v>61</v>
      </c>
      <c r="C50" s="8" t="s">
        <v>51</v>
      </c>
      <c r="D50" s="9">
        <v>20</v>
      </c>
      <c r="E50" s="9">
        <v>10</v>
      </c>
      <c r="F50" s="8"/>
      <c r="G50" s="10"/>
      <c r="H50" s="10"/>
    </row>
    <row r="51" spans="1:8">
      <c r="A51" s="23"/>
      <c r="B51" s="8" t="s">
        <v>62</v>
      </c>
      <c r="C51" s="8" t="s">
        <v>51</v>
      </c>
      <c r="D51" s="9">
        <v>20</v>
      </c>
      <c r="E51" s="9">
        <v>10</v>
      </c>
      <c r="F51" s="8"/>
      <c r="G51" s="10"/>
      <c r="H51" s="10"/>
    </row>
    <row r="52" spans="1:8">
      <c r="A52" s="23"/>
      <c r="B52" s="8" t="s">
        <v>63</v>
      </c>
      <c r="C52" s="8" t="s">
        <v>51</v>
      </c>
      <c r="D52" s="9">
        <v>20</v>
      </c>
      <c r="E52" s="9">
        <v>10</v>
      </c>
      <c r="F52" s="8"/>
      <c r="G52" s="10"/>
      <c r="H52" s="10"/>
    </row>
    <row r="53" spans="1:8">
      <c r="A53" s="19" t="s">
        <v>31</v>
      </c>
      <c r="B53" s="19"/>
      <c r="C53" s="19"/>
      <c r="D53" s="19"/>
      <c r="E53" s="19"/>
      <c r="F53" s="19"/>
      <c r="G53" s="19"/>
      <c r="H53" s="14">
        <f>SUM(H46:H52)</f>
        <v>0</v>
      </c>
    </row>
    <row r="54" spans="1:8" ht="96">
      <c r="A54" s="23" t="s">
        <v>64</v>
      </c>
      <c r="B54" s="8" t="s">
        <v>65</v>
      </c>
      <c r="C54" s="8"/>
      <c r="D54" s="9">
        <v>120</v>
      </c>
      <c r="E54" s="9">
        <v>7</v>
      </c>
      <c r="F54" s="8"/>
      <c r="G54" s="15" t="s">
        <v>66</v>
      </c>
      <c r="H54" s="12"/>
    </row>
    <row r="55" spans="1:8" ht="45">
      <c r="A55" s="23"/>
      <c r="B55" s="8" t="s">
        <v>67</v>
      </c>
      <c r="C55" s="8"/>
      <c r="D55" s="9">
        <v>80</v>
      </c>
      <c r="E55" s="9">
        <v>5</v>
      </c>
      <c r="F55" s="8"/>
      <c r="G55" s="15" t="s">
        <v>68</v>
      </c>
      <c r="H55" s="12"/>
    </row>
    <row r="56" spans="1:8" ht="45">
      <c r="A56" s="23"/>
      <c r="B56" s="8" t="s">
        <v>69</v>
      </c>
      <c r="C56" s="8"/>
      <c r="D56" s="9">
        <v>80</v>
      </c>
      <c r="E56" s="9">
        <v>5</v>
      </c>
      <c r="F56" s="8"/>
      <c r="G56" s="15" t="s">
        <v>68</v>
      </c>
      <c r="H56" s="12"/>
    </row>
    <row r="57" spans="1:8">
      <c r="A57" s="19" t="s">
        <v>31</v>
      </c>
      <c r="B57" s="19"/>
      <c r="C57" s="19"/>
      <c r="D57" s="19"/>
      <c r="E57" s="19"/>
      <c r="F57" s="19"/>
      <c r="G57" s="19"/>
      <c r="H57" s="13">
        <f>SUM(H54:H56)</f>
        <v>0</v>
      </c>
    </row>
    <row r="58" spans="1:8">
      <c r="A58" s="22" t="s">
        <v>70</v>
      </c>
      <c r="B58" s="22"/>
      <c r="C58" s="22"/>
      <c r="D58" s="22"/>
      <c r="E58" s="22"/>
      <c r="F58" s="22"/>
      <c r="G58" s="22"/>
      <c r="H58" s="22"/>
    </row>
    <row r="59" spans="1:8">
      <c r="A59" s="23" t="s">
        <v>71</v>
      </c>
      <c r="B59" s="8" t="s">
        <v>72</v>
      </c>
      <c r="C59" s="8" t="s">
        <v>73</v>
      </c>
      <c r="D59" s="9">
        <v>20</v>
      </c>
      <c r="E59" s="9">
        <v>7</v>
      </c>
      <c r="F59" s="8"/>
      <c r="G59" s="12"/>
      <c r="H59" s="12"/>
    </row>
    <row r="60" spans="1:8">
      <c r="A60" s="23"/>
      <c r="B60" s="8" t="s">
        <v>74</v>
      </c>
      <c r="C60" s="8"/>
      <c r="D60" s="9">
        <v>20</v>
      </c>
      <c r="E60" s="9">
        <v>5</v>
      </c>
      <c r="F60" s="8"/>
      <c r="G60" s="12"/>
      <c r="H60" s="12"/>
    </row>
    <row r="61" spans="1:8">
      <c r="A61" s="23"/>
      <c r="B61" s="8" t="s">
        <v>75</v>
      </c>
      <c r="C61" s="8"/>
      <c r="D61" s="9">
        <v>40</v>
      </c>
      <c r="E61" s="9">
        <v>5</v>
      </c>
      <c r="F61" s="8"/>
      <c r="G61" s="12"/>
      <c r="H61" s="12"/>
    </row>
    <row r="62" spans="1:8">
      <c r="A62" s="23"/>
      <c r="B62" s="8" t="s">
        <v>76</v>
      </c>
      <c r="C62" s="8"/>
      <c r="D62" s="9">
        <v>20</v>
      </c>
      <c r="E62" s="9">
        <v>5</v>
      </c>
      <c r="F62" s="8"/>
      <c r="G62" s="12"/>
      <c r="H62" s="12"/>
    </row>
    <row r="63" spans="1:8" ht="24">
      <c r="A63" s="23"/>
      <c r="B63" s="8" t="s">
        <v>77</v>
      </c>
      <c r="C63" s="8"/>
      <c r="D63" s="9">
        <v>40</v>
      </c>
      <c r="E63" s="9">
        <v>15</v>
      </c>
      <c r="F63" s="8"/>
      <c r="G63" s="12"/>
      <c r="H63" s="12"/>
    </row>
    <row r="64" spans="1:8" ht="24">
      <c r="A64" s="23"/>
      <c r="B64" s="8" t="s">
        <v>78</v>
      </c>
      <c r="C64" s="8"/>
      <c r="D64" s="9">
        <v>40</v>
      </c>
      <c r="E64" s="9">
        <v>15</v>
      </c>
      <c r="F64" s="8"/>
      <c r="G64" s="12"/>
      <c r="H64" s="12"/>
    </row>
    <row r="65" spans="1:8">
      <c r="A65" s="19" t="s">
        <v>31</v>
      </c>
      <c r="B65" s="19"/>
      <c r="C65" s="19"/>
      <c r="D65" s="19"/>
      <c r="E65" s="19"/>
      <c r="F65" s="19"/>
      <c r="G65" s="19"/>
      <c r="H65" s="13">
        <f>SUM(H59:H64)</f>
        <v>0</v>
      </c>
    </row>
    <row r="66" spans="1:8" ht="24">
      <c r="A66" s="9">
        <v>10</v>
      </c>
      <c r="B66" s="8" t="s">
        <v>79</v>
      </c>
      <c r="C66" s="8" t="s">
        <v>51</v>
      </c>
      <c r="D66" s="9">
        <v>80</v>
      </c>
      <c r="E66" s="9">
        <v>10</v>
      </c>
      <c r="F66" s="8"/>
      <c r="G66" s="12"/>
      <c r="H66" s="12"/>
    </row>
    <row r="67" spans="1:8" ht="36">
      <c r="A67" s="23" t="s">
        <v>80</v>
      </c>
      <c r="B67" s="8" t="s">
        <v>81</v>
      </c>
      <c r="C67" s="8"/>
      <c r="D67" s="9">
        <v>40</v>
      </c>
      <c r="E67" s="9">
        <v>7</v>
      </c>
      <c r="F67" s="8"/>
      <c r="G67" s="12"/>
      <c r="H67" s="12"/>
    </row>
    <row r="68" spans="1:8" ht="36">
      <c r="A68" s="23"/>
      <c r="B68" s="8" t="s">
        <v>82</v>
      </c>
      <c r="C68" s="8"/>
      <c r="D68" s="9">
        <v>120</v>
      </c>
      <c r="E68" s="9">
        <v>7</v>
      </c>
      <c r="F68" s="8"/>
      <c r="G68" s="12"/>
      <c r="H68" s="12"/>
    </row>
    <row r="69" spans="1:8">
      <c r="A69" s="9" t="s">
        <v>83</v>
      </c>
      <c r="B69" s="8" t="s">
        <v>84</v>
      </c>
      <c r="C69" s="8"/>
      <c r="D69" s="9">
        <v>8</v>
      </c>
      <c r="E69" s="9">
        <v>7</v>
      </c>
      <c r="F69" s="8"/>
      <c r="G69" s="12"/>
      <c r="H69" s="12"/>
    </row>
    <row r="70" spans="1:8">
      <c r="A70" s="19" t="s">
        <v>31</v>
      </c>
      <c r="B70" s="19"/>
      <c r="C70" s="19"/>
      <c r="D70" s="19"/>
      <c r="E70" s="19"/>
      <c r="F70" s="19"/>
      <c r="G70" s="19"/>
      <c r="H70" s="13">
        <f>SUM(H66:H68)</f>
        <v>0</v>
      </c>
    </row>
    <row r="71" spans="1:8">
      <c r="A71" s="23" t="s">
        <v>85</v>
      </c>
      <c r="B71" s="8" t="s">
        <v>86</v>
      </c>
      <c r="C71" s="8"/>
      <c r="D71" s="9">
        <v>200</v>
      </c>
      <c r="E71" s="9">
        <v>7</v>
      </c>
      <c r="F71" s="8"/>
      <c r="G71" s="12"/>
      <c r="H71" s="12"/>
    </row>
    <row r="72" spans="1:8">
      <c r="A72" s="23"/>
      <c r="B72" s="8" t="s">
        <v>87</v>
      </c>
      <c r="C72" s="8"/>
      <c r="D72" s="9">
        <v>60</v>
      </c>
      <c r="E72" s="9">
        <v>42</v>
      </c>
      <c r="F72" s="8"/>
      <c r="G72" s="12"/>
      <c r="H72" s="12"/>
    </row>
    <row r="73" spans="1:8" ht="24">
      <c r="A73" s="23"/>
      <c r="B73" s="8" t="s">
        <v>88</v>
      </c>
      <c r="C73" s="8"/>
      <c r="D73" s="9">
        <v>20</v>
      </c>
      <c r="E73" s="9">
        <v>42</v>
      </c>
      <c r="F73" s="8"/>
      <c r="G73" s="12"/>
      <c r="H73" s="12"/>
    </row>
    <row r="74" spans="1:8">
      <c r="A74" s="23"/>
      <c r="B74" s="8" t="s">
        <v>89</v>
      </c>
      <c r="C74" s="8" t="s">
        <v>90</v>
      </c>
      <c r="D74" s="9">
        <v>40</v>
      </c>
      <c r="E74" s="9">
        <v>3</v>
      </c>
      <c r="F74" s="8"/>
      <c r="G74" s="12"/>
      <c r="H74" s="12"/>
    </row>
    <row r="75" spans="1:8" ht="24">
      <c r="A75" s="23"/>
      <c r="B75" s="8" t="s">
        <v>91</v>
      </c>
      <c r="C75" s="8"/>
      <c r="D75" s="9">
        <v>50</v>
      </c>
      <c r="E75" s="9"/>
      <c r="F75" s="8"/>
      <c r="G75" s="12"/>
      <c r="H75" s="12"/>
    </row>
    <row r="76" spans="1:8">
      <c r="A76" s="19"/>
      <c r="B76" s="19"/>
      <c r="C76" s="19"/>
      <c r="D76" s="19"/>
      <c r="E76" s="19"/>
      <c r="F76" s="19"/>
      <c r="G76" s="19"/>
      <c r="H76" s="13">
        <f>SUM(H71:H75)</f>
        <v>0</v>
      </c>
    </row>
    <row r="77" spans="1:8">
      <c r="A77" s="23" t="s">
        <v>92</v>
      </c>
      <c r="B77" s="8" t="s">
        <v>95</v>
      </c>
      <c r="C77" s="8" t="s">
        <v>51</v>
      </c>
      <c r="D77" s="9">
        <v>20</v>
      </c>
      <c r="E77" s="9">
        <v>10</v>
      </c>
      <c r="F77" s="8"/>
      <c r="G77" s="12"/>
      <c r="H77" s="12"/>
    </row>
    <row r="78" spans="1:8">
      <c r="A78" s="23"/>
      <c r="B78" s="8" t="s">
        <v>96</v>
      </c>
      <c r="C78" s="8" t="s">
        <v>73</v>
      </c>
      <c r="D78" s="9">
        <v>20</v>
      </c>
      <c r="E78" s="9">
        <v>15</v>
      </c>
      <c r="F78" s="8"/>
      <c r="G78" s="12"/>
      <c r="H78" s="12"/>
    </row>
    <row r="79" spans="1:8">
      <c r="A79" s="23"/>
      <c r="B79" s="8" t="s">
        <v>97</v>
      </c>
      <c r="C79" s="8" t="s">
        <v>73</v>
      </c>
      <c r="D79" s="9">
        <v>20</v>
      </c>
      <c r="E79" s="9">
        <v>10</v>
      </c>
      <c r="F79" s="8"/>
      <c r="G79" s="12"/>
      <c r="H79" s="12"/>
    </row>
    <row r="80" spans="1:8">
      <c r="A80" s="19" t="s">
        <v>31</v>
      </c>
      <c r="B80" s="19"/>
      <c r="C80" s="19"/>
      <c r="D80" s="19"/>
      <c r="E80" s="19"/>
      <c r="F80" s="19"/>
      <c r="G80" s="19"/>
      <c r="H80" s="13">
        <f>SUM(H77:H79)</f>
        <v>0</v>
      </c>
    </row>
    <row r="81" spans="1:8">
      <c r="A81" s="22" t="s">
        <v>98</v>
      </c>
      <c r="B81" s="22"/>
      <c r="C81" s="22"/>
      <c r="D81" s="22"/>
      <c r="E81" s="22"/>
      <c r="F81" s="22"/>
      <c r="G81" s="22"/>
      <c r="H81" s="22"/>
    </row>
    <row r="82" spans="1:8" ht="24">
      <c r="A82" s="23" t="s">
        <v>94</v>
      </c>
      <c r="B82" s="8" t="s">
        <v>100</v>
      </c>
      <c r="C82" s="8"/>
      <c r="D82" s="9">
        <v>20</v>
      </c>
      <c r="E82" s="9">
        <v>1</v>
      </c>
      <c r="F82" s="8"/>
      <c r="G82" s="12"/>
      <c r="H82" s="12"/>
    </row>
    <row r="83" spans="1:8" ht="24">
      <c r="A83" s="23"/>
      <c r="B83" s="8" t="s">
        <v>101</v>
      </c>
      <c r="C83" s="8"/>
      <c r="D83" s="9">
        <v>20</v>
      </c>
      <c r="E83" s="9">
        <v>1</v>
      </c>
      <c r="F83" s="8"/>
      <c r="G83" s="12"/>
      <c r="H83" s="12"/>
    </row>
    <row r="84" spans="1:8" ht="24">
      <c r="A84" s="23"/>
      <c r="B84" s="8" t="s">
        <v>102</v>
      </c>
      <c r="C84" s="8"/>
      <c r="D84" s="9">
        <v>20</v>
      </c>
      <c r="E84" s="9">
        <v>1</v>
      </c>
      <c r="F84" s="8"/>
      <c r="G84" s="12"/>
      <c r="H84" s="12"/>
    </row>
    <row r="85" spans="1:8" ht="36">
      <c r="A85" s="23"/>
      <c r="B85" s="8" t="s">
        <v>103</v>
      </c>
      <c r="C85" s="8"/>
      <c r="D85" s="9">
        <v>20</v>
      </c>
      <c r="E85" s="9">
        <v>1</v>
      </c>
      <c r="F85" s="8"/>
      <c r="G85" s="12"/>
      <c r="H85" s="12"/>
    </row>
    <row r="86" spans="1:8">
      <c r="A86" s="23"/>
      <c r="B86" s="8" t="s">
        <v>104</v>
      </c>
      <c r="C86" s="8"/>
      <c r="D86" s="9">
        <v>20</v>
      </c>
      <c r="E86" s="9">
        <v>1</v>
      </c>
      <c r="F86" s="8"/>
      <c r="G86" s="12"/>
      <c r="H86" s="12"/>
    </row>
    <row r="87" spans="1:8">
      <c r="A87" s="23"/>
      <c r="B87" s="8" t="s">
        <v>105</v>
      </c>
      <c r="C87" s="8"/>
      <c r="D87" s="9">
        <v>20</v>
      </c>
      <c r="E87" s="9">
        <v>1</v>
      </c>
      <c r="F87" s="8"/>
      <c r="G87" s="12"/>
      <c r="H87" s="12"/>
    </row>
    <row r="88" spans="1:8">
      <c r="A88" s="19" t="s">
        <v>31</v>
      </c>
      <c r="B88" s="19"/>
      <c r="C88" s="19"/>
      <c r="D88" s="19"/>
      <c r="E88" s="19"/>
      <c r="F88" s="19"/>
      <c r="G88" s="19"/>
      <c r="H88" s="13">
        <f>SUM(H82:H87)</f>
        <v>0</v>
      </c>
    </row>
    <row r="89" spans="1:8">
      <c r="A89" s="22" t="s">
        <v>106</v>
      </c>
      <c r="B89" s="22"/>
      <c r="C89" s="22"/>
      <c r="D89" s="22"/>
      <c r="E89" s="22"/>
      <c r="F89" s="22"/>
      <c r="G89" s="22"/>
      <c r="H89" s="22"/>
    </row>
    <row r="90" spans="1:8">
      <c r="A90" s="23" t="s">
        <v>99</v>
      </c>
      <c r="B90" s="8" t="s">
        <v>108</v>
      </c>
      <c r="C90" s="8" t="s">
        <v>93</v>
      </c>
      <c r="D90" s="9">
        <v>40</v>
      </c>
      <c r="E90" s="9">
        <v>10</v>
      </c>
      <c r="F90" s="8"/>
      <c r="G90" s="12"/>
      <c r="H90" s="12"/>
    </row>
    <row r="91" spans="1:8">
      <c r="A91" s="23"/>
      <c r="B91" s="8" t="s">
        <v>109</v>
      </c>
      <c r="C91" s="8" t="s">
        <v>93</v>
      </c>
      <c r="D91" s="9">
        <v>80</v>
      </c>
      <c r="E91" s="9">
        <v>10</v>
      </c>
      <c r="F91" s="8"/>
      <c r="G91" s="12"/>
      <c r="H91" s="12"/>
    </row>
    <row r="92" spans="1:8">
      <c r="A92" s="23"/>
      <c r="B92" s="8" t="s">
        <v>110</v>
      </c>
      <c r="C92" s="8" t="s">
        <v>93</v>
      </c>
      <c r="D92" s="9">
        <v>40</v>
      </c>
      <c r="E92" s="9">
        <v>10</v>
      </c>
      <c r="F92" s="8"/>
      <c r="G92" s="12"/>
      <c r="H92" s="12"/>
    </row>
    <row r="93" spans="1:8">
      <c r="A93" s="23"/>
      <c r="B93" s="8" t="s">
        <v>111</v>
      </c>
      <c r="C93" s="8" t="s">
        <v>93</v>
      </c>
      <c r="D93" s="9">
        <v>40</v>
      </c>
      <c r="E93" s="9">
        <v>10</v>
      </c>
      <c r="F93" s="8"/>
      <c r="G93" s="12"/>
      <c r="H93" s="12"/>
    </row>
    <row r="94" spans="1:8">
      <c r="A94" s="23"/>
      <c r="B94" s="8" t="s">
        <v>112</v>
      </c>
      <c r="C94" s="8" t="s">
        <v>93</v>
      </c>
      <c r="D94" s="9">
        <v>40</v>
      </c>
      <c r="E94" s="9">
        <v>10</v>
      </c>
      <c r="F94" s="8"/>
      <c r="G94" s="12"/>
      <c r="H94" s="12"/>
    </row>
    <row r="95" spans="1:8">
      <c r="A95" s="19" t="s">
        <v>31</v>
      </c>
      <c r="B95" s="19"/>
      <c r="C95" s="19"/>
      <c r="D95" s="19"/>
      <c r="E95" s="19"/>
      <c r="F95" s="19"/>
      <c r="G95" s="19"/>
      <c r="H95" s="13">
        <f>SUM(H90:H94)</f>
        <v>0</v>
      </c>
    </row>
    <row r="96" spans="1:8">
      <c r="A96" s="22" t="s">
        <v>113</v>
      </c>
      <c r="B96" s="22"/>
      <c r="C96" s="22"/>
      <c r="D96" s="22"/>
      <c r="E96" s="22"/>
      <c r="F96" s="22"/>
      <c r="G96" s="22"/>
      <c r="H96" s="22"/>
    </row>
    <row r="97" spans="1:8" ht="24">
      <c r="A97" s="9" t="s">
        <v>107</v>
      </c>
      <c r="B97" s="8" t="s">
        <v>115</v>
      </c>
      <c r="C97" s="8" t="s">
        <v>116</v>
      </c>
      <c r="D97" s="9">
        <v>160</v>
      </c>
      <c r="E97" s="9">
        <v>7</v>
      </c>
      <c r="F97" s="8"/>
      <c r="G97" s="12"/>
      <c r="H97" s="12"/>
    </row>
    <row r="98" spans="1:8">
      <c r="A98" s="23" t="s">
        <v>114</v>
      </c>
      <c r="B98" s="8" t="s">
        <v>118</v>
      </c>
      <c r="C98" s="8"/>
      <c r="D98" s="9">
        <v>40</v>
      </c>
      <c r="E98" s="9">
        <v>30</v>
      </c>
      <c r="F98" s="8"/>
      <c r="G98" s="12"/>
      <c r="H98" s="12"/>
    </row>
    <row r="99" spans="1:8">
      <c r="A99" s="23"/>
      <c r="B99" s="8" t="s">
        <v>119</v>
      </c>
      <c r="C99" s="8"/>
      <c r="D99" s="9">
        <v>40</v>
      </c>
      <c r="E99" s="9">
        <v>5</v>
      </c>
      <c r="F99" s="8"/>
      <c r="G99" s="12"/>
      <c r="H99" s="12"/>
    </row>
    <row r="100" spans="1:8">
      <c r="A100" s="23"/>
      <c r="B100" s="8" t="s">
        <v>120</v>
      </c>
      <c r="C100" s="8"/>
      <c r="D100" s="9">
        <v>360</v>
      </c>
      <c r="E100" s="9">
        <v>5</v>
      </c>
      <c r="F100" s="8"/>
      <c r="G100" s="12"/>
      <c r="H100" s="12"/>
    </row>
    <row r="101" spans="1:8">
      <c r="A101" s="23"/>
      <c r="B101" s="8" t="s">
        <v>121</v>
      </c>
      <c r="C101" s="8"/>
      <c r="D101" s="9">
        <v>20</v>
      </c>
      <c r="E101" s="9">
        <v>10</v>
      </c>
      <c r="F101" s="8"/>
      <c r="G101" s="12"/>
      <c r="H101" s="12"/>
    </row>
    <row r="102" spans="1:8">
      <c r="A102" s="23"/>
      <c r="B102" s="8" t="s">
        <v>122</v>
      </c>
      <c r="C102" s="8"/>
      <c r="D102" s="9">
        <v>40</v>
      </c>
      <c r="E102" s="9">
        <v>10</v>
      </c>
      <c r="F102" s="8"/>
      <c r="G102" s="12"/>
      <c r="H102" s="12"/>
    </row>
    <row r="103" spans="1:8">
      <c r="A103" s="19" t="s">
        <v>31</v>
      </c>
      <c r="B103" s="19"/>
      <c r="C103" s="19"/>
      <c r="D103" s="19"/>
      <c r="E103" s="19"/>
      <c r="F103" s="19"/>
      <c r="G103" s="19"/>
      <c r="H103" s="13">
        <f>SUM(H97:H102)</f>
        <v>0</v>
      </c>
    </row>
    <row r="104" spans="1:8" ht="60">
      <c r="A104" s="9" t="s">
        <v>117</v>
      </c>
      <c r="B104" s="16" t="s">
        <v>124</v>
      </c>
      <c r="C104" s="8" t="s">
        <v>51</v>
      </c>
      <c r="D104" s="9">
        <v>20</v>
      </c>
      <c r="E104" s="9">
        <v>7</v>
      </c>
      <c r="F104" s="8"/>
      <c r="G104" s="12"/>
      <c r="H104" s="12"/>
    </row>
    <row r="105" spans="1:8">
      <c r="A105" s="9" t="s">
        <v>123</v>
      </c>
      <c r="B105" s="8" t="s">
        <v>126</v>
      </c>
      <c r="C105" s="8"/>
      <c r="D105" s="9">
        <v>30</v>
      </c>
      <c r="E105" s="9">
        <v>7</v>
      </c>
      <c r="F105" s="8"/>
      <c r="G105" s="12"/>
      <c r="H105" s="12"/>
    </row>
    <row r="106" spans="1:8">
      <c r="A106" s="19" t="s">
        <v>31</v>
      </c>
      <c r="B106" s="19"/>
      <c r="C106" s="19"/>
      <c r="D106" s="19"/>
      <c r="E106" s="19"/>
      <c r="F106" s="19"/>
      <c r="G106" s="19"/>
      <c r="H106" s="13">
        <f>SUM(H104:H105)</f>
        <v>0</v>
      </c>
    </row>
    <row r="107" spans="1:8">
      <c r="A107" s="9" t="s">
        <v>125</v>
      </c>
      <c r="B107" s="8" t="s">
        <v>127</v>
      </c>
      <c r="C107" s="8"/>
      <c r="D107" s="9">
        <v>20</v>
      </c>
      <c r="E107" s="9">
        <v>5</v>
      </c>
      <c r="F107" s="8"/>
      <c r="G107" s="12"/>
      <c r="H107" s="12"/>
    </row>
    <row r="108" spans="1:8">
      <c r="A108" s="19" t="s">
        <v>31</v>
      </c>
      <c r="B108" s="19"/>
      <c r="C108" s="19"/>
      <c r="D108" s="19"/>
      <c r="E108" s="19"/>
      <c r="F108" s="19"/>
      <c r="G108" s="19"/>
      <c r="H108" s="13">
        <f>SUM(H107:H107)</f>
        <v>0</v>
      </c>
    </row>
    <row r="110" spans="1:8">
      <c r="E110" s="20"/>
      <c r="F110" s="20"/>
      <c r="G110" s="20"/>
      <c r="H110" s="17"/>
    </row>
    <row r="112" spans="1:8">
      <c r="E112" s="21"/>
      <c r="F112" s="21"/>
      <c r="G112" s="21"/>
      <c r="H112" s="18"/>
    </row>
  </sheetData>
  <mergeCells count="44">
    <mergeCell ref="A34:G34"/>
    <mergeCell ref="A2:H2"/>
    <mergeCell ref="A4:A5"/>
    <mergeCell ref="B4:B5"/>
    <mergeCell ref="C4:C5"/>
    <mergeCell ref="D4:D5"/>
    <mergeCell ref="G4:G5"/>
    <mergeCell ref="A7:H7"/>
    <mergeCell ref="A8:A26"/>
    <mergeCell ref="A27:G27"/>
    <mergeCell ref="A28:H28"/>
    <mergeCell ref="A30:A33"/>
    <mergeCell ref="A59:A64"/>
    <mergeCell ref="A35:A36"/>
    <mergeCell ref="A37:G37"/>
    <mergeCell ref="A38:A40"/>
    <mergeCell ref="A41:G41"/>
    <mergeCell ref="A42:A44"/>
    <mergeCell ref="A45:G45"/>
    <mergeCell ref="A46:A52"/>
    <mergeCell ref="A53:G53"/>
    <mergeCell ref="A54:A56"/>
    <mergeCell ref="A57:G57"/>
    <mergeCell ref="A58:H58"/>
    <mergeCell ref="A65:G65"/>
    <mergeCell ref="A67:A68"/>
    <mergeCell ref="A70:G70"/>
    <mergeCell ref="A71:A75"/>
    <mergeCell ref="A76:G76"/>
    <mergeCell ref="A77:A79"/>
    <mergeCell ref="A80:G80"/>
    <mergeCell ref="A81:H81"/>
    <mergeCell ref="A82:A87"/>
    <mergeCell ref="A88:G88"/>
    <mergeCell ref="A106:G106"/>
    <mergeCell ref="A108:G108"/>
    <mergeCell ref="E110:G110"/>
    <mergeCell ref="E112:G112"/>
    <mergeCell ref="A89:H89"/>
    <mergeCell ref="A90:A94"/>
    <mergeCell ref="A95:G95"/>
    <mergeCell ref="A96:H96"/>
    <mergeCell ref="A98:A102"/>
    <mergeCell ref="A103:G10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Szalbierz</dc:creator>
  <cp:lastModifiedBy>acer</cp:lastModifiedBy>
  <cp:lastPrinted>2020-06-09T13:40:09Z</cp:lastPrinted>
  <dcterms:created xsi:type="dcterms:W3CDTF">2015-06-05T18:19:34Z</dcterms:created>
  <dcterms:modified xsi:type="dcterms:W3CDTF">2020-06-10T14:38:07Z</dcterms:modified>
</cp:coreProperties>
</file>