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52" activeTab="0"/>
  </bookViews>
  <sheets>
    <sheet name="leki arkusz zamówienia publiczn" sheetId="1" r:id="rId1"/>
    <sheet name="subs ark. zamówienia publiczne" sheetId="2" r:id="rId2"/>
  </sheets>
  <definedNames/>
  <calcPr fullCalcOnLoad="1"/>
</workbook>
</file>

<file path=xl/sharedStrings.xml><?xml version="1.0" encoding="utf-8"?>
<sst xmlns="http://schemas.openxmlformats.org/spreadsheetml/2006/main" count="771" uniqueCount="350">
  <si>
    <t>20g</t>
  </si>
  <si>
    <t>maść</t>
  </si>
  <si>
    <t>12,5 mg + 50 mg</t>
  </si>
  <si>
    <t>MIANSERINI  HYDROCHLORICUM</t>
  </si>
  <si>
    <t>MIANSERINI HYDROCHLORICUM</t>
  </si>
  <si>
    <t>NAPROXEN SODIUM</t>
  </si>
  <si>
    <t>PARACETAMOL</t>
  </si>
  <si>
    <t>KETAMINUM HYDROCHLORICUM</t>
  </si>
  <si>
    <t>DOXEPIN HYDROCHLORICUM</t>
  </si>
  <si>
    <t>ETHYL CHLORIDE</t>
  </si>
  <si>
    <t>70 g</t>
  </si>
  <si>
    <t>ETOMIDATE SULFATE</t>
  </si>
  <si>
    <t>LEVETIRACETAMUM</t>
  </si>
  <si>
    <t>czopki</t>
  </si>
  <si>
    <t>0,125 g</t>
  </si>
  <si>
    <t>10 czopków</t>
  </si>
  <si>
    <t>0,250 g</t>
  </si>
  <si>
    <t>PHENYTOIN SODIUM</t>
  </si>
  <si>
    <t>50 mg / ml</t>
  </si>
  <si>
    <t>POCHŁANIACZ DWUTLENKU WĘGLA (WAPNO SODOWANE)</t>
  </si>
  <si>
    <t>PROMAZIN HYDROCHLORICUM</t>
  </si>
  <si>
    <t>ROCURONI BROMIDIUM</t>
  </si>
  <si>
    <t>SELEGILINE</t>
  </si>
  <si>
    <t>SUCCINYLCHOLINE CHLORIDE</t>
  </si>
  <si>
    <t>TOLPERISONE HYDROCHLORICUM</t>
  </si>
  <si>
    <t>VINPOCETINUM</t>
  </si>
  <si>
    <t>5mg</t>
  </si>
  <si>
    <t>IMMUNOGLOBULINA ANTY RHD</t>
  </si>
  <si>
    <t>amp.</t>
  </si>
  <si>
    <t>20 tabl.</t>
  </si>
  <si>
    <t>aerozol</t>
  </si>
  <si>
    <t>kaps.</t>
  </si>
  <si>
    <t>20kg</t>
  </si>
  <si>
    <t>25kg</t>
  </si>
  <si>
    <t>2g</t>
  </si>
  <si>
    <t>10l.</t>
  </si>
  <si>
    <t>3kg</t>
  </si>
  <si>
    <t>płyn do gonioskopii i laserowania</t>
  </si>
  <si>
    <t>50mg/ml</t>
  </si>
  <si>
    <t>IMMUNOGLOBULINUM  HUM</t>
  </si>
  <si>
    <t>10 fiol.10 ml</t>
  </si>
  <si>
    <t>granulat</t>
  </si>
  <si>
    <t>Wartość zadania brutto :</t>
  </si>
  <si>
    <t>100 ml</t>
  </si>
  <si>
    <t>METOCEL-GONIOVISC</t>
  </si>
  <si>
    <t>15 ml</t>
  </si>
  <si>
    <t>inj.iv</t>
  </si>
  <si>
    <t>600 mg</t>
  </si>
  <si>
    <t>tabl.powl.</t>
  </si>
  <si>
    <t>5 amp. 5 ml</t>
  </si>
  <si>
    <t>CISATRACURIUM</t>
  </si>
  <si>
    <t>0,002 g / 1 ml</t>
  </si>
  <si>
    <t>5 amp</t>
  </si>
  <si>
    <t>10 amp 1 ml</t>
  </si>
  <si>
    <t>INSULINA GLULIZYNOWA</t>
  </si>
  <si>
    <t>NATRIUM  BIBORICUM</t>
  </si>
  <si>
    <t>THYMOLUM</t>
  </si>
  <si>
    <t>AZULAN</t>
  </si>
  <si>
    <t>ml</t>
  </si>
  <si>
    <t>1000 ml</t>
  </si>
  <si>
    <t>2 fiol.</t>
  </si>
  <si>
    <t>300 mg</t>
  </si>
  <si>
    <t>30 szt.</t>
  </si>
  <si>
    <t>100 szt</t>
  </si>
  <si>
    <t>SPIRYTUS CZYSTY 70 %</t>
  </si>
  <si>
    <t>litr</t>
  </si>
  <si>
    <t>1 litr</t>
  </si>
  <si>
    <t>Bezpieczny pojemnik tworzący system zamkniety do materiału biopsyjnego składający się z pokrywy zawierającej środek utrwalający i zbiornika. Substancja utrwalajaca- Formaldechyd 4% w roztworze wodnym ( 10 % roztwór formaliny) o objętości 20 ml. Sybstancja utrwalająca uwalnia po połączeniu pokrywy ze zbiornikiem i przez wciśnięcie przycisku wbudowanego w górną część pokrywy. Opakowanie zbiorcze zawiera 24 szt.</t>
  </si>
  <si>
    <t>10mg/ml</t>
  </si>
  <si>
    <t>5 fiol. 10 ml</t>
  </si>
  <si>
    <t>PILOCARPINUM H/CHLOR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</si>
  <si>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</si>
  <si>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</si>
  <si>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</si>
  <si>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</si>
  <si>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</si>
  <si>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</si>
  <si>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</si>
  <si>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</si>
  <si>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</si>
  <si>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</si>
  <si>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</si>
  <si>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</si>
  <si>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</si>
  <si>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</si>
  <si>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</si>
  <si>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</si>
  <si>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</si>
  <si>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</si>
  <si>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</si>
  <si>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</si>
  <si>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</si>
  <si>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</si>
  <si>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</si>
  <si>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</si>
  <si>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</si>
  <si>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</si>
  <si>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</si>
  <si>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</si>
  <si>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</si>
  <si>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</si>
  <si>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</si>
  <si>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</si>
  <si>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</si>
  <si>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</si>
  <si>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</si>
  <si>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AC SALICYLICUM ZMIKRONIZWANY</t>
  </si>
  <si>
    <t>AC.BORICUM ZMIKRONIZOWANY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</si>
  <si>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</si>
  <si>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</si>
  <si>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</si>
  <si>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</si>
  <si>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</si>
  <si>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</si>
  <si>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</si>
  <si>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</si>
  <si>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</si>
  <si>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 g.</t>
  </si>
  <si>
    <t>RESORCINUM</t>
  </si>
  <si>
    <t>30 kaps.</t>
  </si>
  <si>
    <t>1 opakowanie = 24 sztuki po 20 ml</t>
  </si>
  <si>
    <t>20ml</t>
  </si>
  <si>
    <t>0,2 g</t>
  </si>
  <si>
    <t xml:space="preserve">1 s-amp 0,5ml </t>
  </si>
  <si>
    <t>NATRIUM CITRICUM</t>
  </si>
  <si>
    <t>g.</t>
  </si>
  <si>
    <t>100 g.</t>
  </si>
  <si>
    <t>100 kaps.</t>
  </si>
  <si>
    <t>HYALURONATE SODIUM + CHONDROITINI SULFAS</t>
  </si>
  <si>
    <t>inj.wewnątrz    gałkowe</t>
  </si>
  <si>
    <t>5cc ; 10cc; 20cc</t>
  </si>
  <si>
    <t xml:space="preserve">UWODNIONY SIARCZAN WAPNIA CZYSTOŚCI FARMACEUTYCZNEJ UŻYWANY DO WYPEŁNIENIA PUSTYCH PRZESTRZENI W UKŁADZIE MIĘŚNIOWO-SZKIELETOWYM ORAZ TKANKACH MIĘKKICH </t>
  </si>
  <si>
    <t>CEREBRI EXCTRACTUM</t>
  </si>
  <si>
    <t>5 amp 10 ml</t>
  </si>
  <si>
    <t>4-5 kg</t>
  </si>
  <si>
    <t>80mg Fe i 0,35 mg kwasu foliowego</t>
  </si>
  <si>
    <t>250 mg</t>
  </si>
  <si>
    <t>100 mg</t>
  </si>
  <si>
    <t>NEOMYCINUM</t>
  </si>
  <si>
    <t>MESALAZINUM</t>
  </si>
  <si>
    <t>30 tabl.</t>
  </si>
  <si>
    <t>tabl.</t>
  </si>
  <si>
    <t>36kg</t>
  </si>
  <si>
    <t>140 kg</t>
  </si>
  <si>
    <t>66 kg</t>
  </si>
  <si>
    <t>4kg</t>
  </si>
  <si>
    <t>4  l.</t>
  </si>
  <si>
    <t>190 g</t>
  </si>
  <si>
    <t>300g</t>
  </si>
  <si>
    <t>inj.iv.</t>
  </si>
  <si>
    <t>25 mg</t>
  </si>
  <si>
    <t>10 fiol. s.subst.</t>
  </si>
  <si>
    <t>5 mg</t>
  </si>
  <si>
    <t>150 g.</t>
  </si>
  <si>
    <t>syrop truskawkowy</t>
  </si>
  <si>
    <t>CARBAMAZEPINUM</t>
  </si>
  <si>
    <t>2mg/ml</t>
  </si>
  <si>
    <t>20 draż</t>
  </si>
  <si>
    <t>PYRIDOSTIGMINUM</t>
  </si>
  <si>
    <t>150 tabl</t>
  </si>
  <si>
    <t>500 g</t>
  </si>
  <si>
    <t>inj.im</t>
  </si>
  <si>
    <t>25 mg / 5 ml</t>
  </si>
  <si>
    <t>50 mg / 2 ml</t>
  </si>
  <si>
    <t>CLOMETHIAZOLE EDISYLATE</t>
  </si>
  <si>
    <t>ACIDUM FOLICUM+FERROSI SULFAS</t>
  </si>
  <si>
    <t>lp</t>
  </si>
  <si>
    <t>nazwa handlowa</t>
  </si>
  <si>
    <t>dawka</t>
  </si>
  <si>
    <t>opakowanie</t>
  </si>
  <si>
    <t xml:space="preserve">ilość </t>
  </si>
  <si>
    <t>60 tabl.</t>
  </si>
  <si>
    <t>DICLOFENACUM+MISOPROSTOLUM  tabl.</t>
  </si>
  <si>
    <t>50mg+0,2mg</t>
  </si>
  <si>
    <t xml:space="preserve">  </t>
  </si>
  <si>
    <t>50 tabl.</t>
  </si>
  <si>
    <t>200g</t>
  </si>
  <si>
    <t>ilość opakowań handlowych</t>
  </si>
  <si>
    <t>800 g</t>
  </si>
  <si>
    <t>ALLOPURINOLUM</t>
  </si>
  <si>
    <t>AMITRIPTYLINUM HYDROCHLORIDUM</t>
  </si>
  <si>
    <t>60 draż.</t>
  </si>
  <si>
    <t>IDARUCIZUMAB</t>
  </si>
  <si>
    <t>2,5g/50ml</t>
  </si>
  <si>
    <t>CHLOROPROMAZINE HYDROCHLORICUM</t>
  </si>
  <si>
    <t>tabl</t>
  </si>
  <si>
    <t>10 mg</t>
  </si>
  <si>
    <t>AMANTIDINUM</t>
  </si>
  <si>
    <t>200mg/500ml</t>
  </si>
  <si>
    <t>inj.wewnątrz      gałkowe</t>
  </si>
  <si>
    <t>CARBACHOLUM</t>
  </si>
  <si>
    <t>0,1 mg/ml</t>
  </si>
  <si>
    <t>12 fiol. 1,5 ml</t>
  </si>
  <si>
    <t>0,3 g</t>
  </si>
  <si>
    <t>inj.iv.(roztwór)</t>
  </si>
  <si>
    <t>LEVODOPUM+BENSERAZIDUM</t>
  </si>
  <si>
    <t>100+25 mg</t>
  </si>
  <si>
    <t>60 szt.</t>
  </si>
  <si>
    <t>5 amp 2,5 ml</t>
  </si>
  <si>
    <t>5 amp 5 ml</t>
  </si>
  <si>
    <t>13250mcg</t>
  </si>
  <si>
    <t>krople</t>
  </si>
  <si>
    <t>1.</t>
  </si>
  <si>
    <t>draż.</t>
  </si>
  <si>
    <t>60 mg</t>
  </si>
  <si>
    <t>NAZWA MIĘDZYNARODOWA</t>
  </si>
  <si>
    <t>DAWKA</t>
  </si>
  <si>
    <t>OPAKOWANIE</t>
  </si>
  <si>
    <t>ILOŚĆ</t>
  </si>
  <si>
    <t>CENA NETTO</t>
  </si>
  <si>
    <t>WARTOŚĆ  NETTO</t>
  </si>
  <si>
    <t>KWOTA  VAT</t>
  </si>
  <si>
    <t>WARTOŚĆ  BRUTTO</t>
  </si>
  <si>
    <t>g</t>
  </si>
  <si>
    <t>100g</t>
  </si>
  <si>
    <t>500g</t>
  </si>
  <si>
    <t>ANAESTHESIN</t>
  </si>
  <si>
    <t>25 g</t>
  </si>
  <si>
    <t>50g</t>
  </si>
  <si>
    <t>ARGENTI NITRAS</t>
  </si>
  <si>
    <t>25g</t>
  </si>
  <si>
    <t>10 g</t>
  </si>
  <si>
    <t>BALSAM PERUVIAN</t>
  </si>
  <si>
    <t>kg</t>
  </si>
  <si>
    <t>l.</t>
  </si>
  <si>
    <t>CALCIUM CARBON</t>
  </si>
  <si>
    <t>CHLORALUM  HYDR</t>
  </si>
  <si>
    <t>CIGNOLINA</t>
  </si>
  <si>
    <t>10g</t>
  </si>
  <si>
    <t>50 g</t>
  </si>
  <si>
    <t>EUCERYNA</t>
  </si>
  <si>
    <t>1 l.</t>
  </si>
  <si>
    <t>GLICERINUM</t>
  </si>
  <si>
    <t>1 kg</t>
  </si>
  <si>
    <t>GLUCOSUM</t>
  </si>
  <si>
    <t>HYDROCORTISONI</t>
  </si>
  <si>
    <t>IODUM</t>
  </si>
  <si>
    <t>ICHTIOL</t>
  </si>
  <si>
    <t>10 fl.500 ml</t>
  </si>
  <si>
    <t>KALII  IODATUM</t>
  </si>
  <si>
    <t>KALIUM  NITRICUM</t>
  </si>
  <si>
    <t>SACCHARUM LACTIS</t>
  </si>
  <si>
    <t>250g</t>
  </si>
  <si>
    <t>LANOLINUM</t>
  </si>
  <si>
    <t>250 g</t>
  </si>
  <si>
    <t>NATRUM CHLORT</t>
  </si>
  <si>
    <t>OLEUM RAPAE</t>
  </si>
  <si>
    <t>PARAFFINUM LIQ</t>
  </si>
  <si>
    <t>PASTA ZINCI</t>
  </si>
  <si>
    <t>PERHYDROL 30%</t>
  </si>
  <si>
    <t>0,5 mg</t>
  </si>
  <si>
    <t>SUBSTANCJE  RECEPTUROWE</t>
  </si>
  <si>
    <t>L.p.</t>
  </si>
  <si>
    <t>NAZWA HANDLOWA</t>
  </si>
  <si>
    <t>SPIRYT.SALICYLATUS 2%</t>
  </si>
  <si>
    <t>FERRUM</t>
  </si>
  <si>
    <t>zawiesina 50 ml</t>
  </si>
  <si>
    <t>VITAMINA B ( B6 B9 B12 )</t>
  </si>
  <si>
    <t>4 ml</t>
  </si>
  <si>
    <t>Fe elemetarnego w oleju MCT</t>
  </si>
  <si>
    <t>SULFUR  PRECIPITATUM</t>
  </si>
  <si>
    <t>TALCUM</t>
  </si>
  <si>
    <t>10 kg</t>
  </si>
  <si>
    <t>VASELINUM ALBUM</t>
  </si>
  <si>
    <t>VASELINUM FLAVU</t>
  </si>
  <si>
    <t>ZINCI OXYDATUM</t>
  </si>
  <si>
    <t>Wartość zadania brutto:</t>
  </si>
  <si>
    <t>słownie:</t>
  </si>
  <si>
    <t>COLCHICINUM</t>
  </si>
  <si>
    <t>30 draż.</t>
  </si>
  <si>
    <t>100 j,m,/ml</t>
  </si>
  <si>
    <t>10 amp. 10 ml</t>
  </si>
  <si>
    <t>4 kg</t>
  </si>
  <si>
    <t>4500g</t>
  </si>
  <si>
    <t>fl 5, 10  g</t>
  </si>
  <si>
    <t>4g/60ml</t>
  </si>
  <si>
    <t>Poz Nr 1,2: Zamawiający wymaga podania ceny netto za 1 gram !</t>
  </si>
  <si>
    <t>7 butelek</t>
  </si>
  <si>
    <t>60 tabl.powl.</t>
  </si>
  <si>
    <t xml:space="preserve"> zawiesina doodbytnicza</t>
  </si>
  <si>
    <t>BETAMETHASONUM+GENTAMYCINUM</t>
  </si>
  <si>
    <t>0,04%roztwór</t>
  </si>
  <si>
    <t>12 szt x 10 g</t>
  </si>
  <si>
    <t>POLIHEXANID+SOL.RINGERI</t>
  </si>
  <si>
    <t>1000g</t>
  </si>
  <si>
    <t>215,2mg/ml</t>
  </si>
  <si>
    <t>30 mg</t>
  </si>
  <si>
    <t>5 wkładów 3 ml</t>
  </si>
  <si>
    <t>15 g</t>
  </si>
  <si>
    <t>10 amp. 2 ml</t>
  </si>
  <si>
    <t>100 tabl.</t>
  </si>
  <si>
    <t>POSTAĆ</t>
  </si>
  <si>
    <t>NAZWA  HANDLOWA</t>
  </si>
  <si>
    <t>WARTOŚĆ NETTO</t>
  </si>
  <si>
    <t>IBUPROFENUM</t>
  </si>
  <si>
    <t>zawiesina doust</t>
  </si>
  <si>
    <t>100mg/5ml</t>
  </si>
  <si>
    <t>1 but.100 g</t>
  </si>
  <si>
    <t>30 tabl</t>
  </si>
  <si>
    <t>50 mg</t>
  </si>
  <si>
    <t>paski diagnostyczne</t>
  </si>
  <si>
    <t>PASKI FLUORESCEINOWE BIO GLO</t>
  </si>
  <si>
    <t>ROZTWÓR BŁĘKITU TRYPANU</t>
  </si>
  <si>
    <t>100 g</t>
  </si>
  <si>
    <t>DEXKETOPROFENUM</t>
  </si>
  <si>
    <t>0,05g/2ml</t>
  </si>
  <si>
    <t>3000g</t>
  </si>
  <si>
    <t>425g</t>
  </si>
  <si>
    <t>40g</t>
  </si>
  <si>
    <t>52kg</t>
  </si>
  <si>
    <t>700g</t>
  </si>
  <si>
    <t>3 kg</t>
  </si>
  <si>
    <t>15kg</t>
  </si>
  <si>
    <t>77kg</t>
  </si>
  <si>
    <t>inj.</t>
  </si>
  <si>
    <t>roztwór do stosowania iv</t>
  </si>
  <si>
    <t>żel</t>
  </si>
  <si>
    <t>ZADANIE   NR 1</t>
  </si>
  <si>
    <t xml:space="preserve">ZADANIE  NR 2 </t>
  </si>
  <si>
    <t>ZADANIE  NR  3</t>
  </si>
  <si>
    <t>ZADANIE NR 4</t>
  </si>
  <si>
    <t>ZADANIE NR  5</t>
  </si>
  <si>
    <t>ZADANIE NR  6</t>
  </si>
  <si>
    <t>ZADANIE NR  10</t>
  </si>
  <si>
    <t>ZADANIE NR  11</t>
  </si>
  <si>
    <t>ZADANIE   NR 7</t>
  </si>
  <si>
    <t>ZADANIE NR 8</t>
  </si>
  <si>
    <t>ZADANIE NR  9</t>
  </si>
  <si>
    <t>ZADANIE NR 12</t>
  </si>
  <si>
    <t>ZADANIE NR 14</t>
  </si>
  <si>
    <t>ZADANIE NR 13</t>
  </si>
  <si>
    <t>50mcg;150mcg;</t>
  </si>
  <si>
    <t>300mcg</t>
  </si>
  <si>
    <t>BLEOMYCINUM</t>
  </si>
  <si>
    <t>15 mg</t>
  </si>
  <si>
    <t>1 fiol. s.subst.</t>
  </si>
  <si>
    <t>TOPOTECAN</t>
  </si>
  <si>
    <t>koncentrat do sp.rpztworu</t>
  </si>
  <si>
    <t>1mg/1ml</t>
  </si>
  <si>
    <t>1 fiol.</t>
  </si>
  <si>
    <t>4mg/4ml</t>
  </si>
  <si>
    <t>MITOMYCINUM</t>
  </si>
  <si>
    <t>0,01g</t>
  </si>
  <si>
    <t>Zamawiający nie wyraża zgody na zamianę fiolek na ampułki</t>
  </si>
  <si>
    <t>Zamawiający wymaga aby lek  posiadał kod EAN zgodny z aktualnym Obwieszczeniem MZ</t>
  </si>
  <si>
    <t>oraz limit finansowania zgodny z aktualnym obwieszczeniem MZ</t>
  </si>
  <si>
    <t>ZADANIE NR 15</t>
  </si>
  <si>
    <t>ZADANIE NR 16</t>
  </si>
  <si>
    <t>ZADANIE NR  17</t>
  </si>
  <si>
    <t>ZADANIE NR 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</si>
</sst>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%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\ mmmm\ yyyy"/>
    <numFmt numFmtId="174" formatCode="0.0000"/>
    <numFmt numFmtId="175" formatCode="0.000"/>
  </numFmts>
  <fonts count="4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2"/>
      <name val="Arial"/>
      <family val="0"/>
    </font>
    <font>
      <sz val="8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0" fontId="1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9" fontId="1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shrinkToFi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10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shrinkToFit="1"/>
    </xf>
    <xf numFmtId="4" fontId="9" fillId="0" borderId="1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4" fontId="1" fillId="0" borderId="0" xfId="6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4" fontId="1" fillId="0" borderId="10" xfId="60" applyFont="1" applyFill="1" applyBorder="1" applyAlignment="1">
      <alignment/>
    </xf>
    <xf numFmtId="44" fontId="9" fillId="0" borderId="10" xfId="60" applyFont="1" applyBorder="1" applyAlignment="1">
      <alignment horizontal="right"/>
    </xf>
    <xf numFmtId="0" fontId="10" fillId="0" borderId="10" xfId="0" applyFont="1" applyFill="1" applyBorder="1" applyAlignment="1">
      <alignment/>
    </xf>
    <xf numFmtId="44" fontId="1" fillId="0" borderId="14" xfId="6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44" fontId="1" fillId="33" borderId="10" xfId="60" applyFont="1" applyFill="1" applyBorder="1" applyAlignment="1">
      <alignment/>
    </xf>
    <xf numFmtId="44" fontId="1" fillId="33" borderId="0" xfId="60" applyFont="1" applyFill="1" applyBorder="1" applyAlignment="1">
      <alignment/>
    </xf>
    <xf numFmtId="44" fontId="9" fillId="33" borderId="10" xfId="6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9" fontId="10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="90" zoomScaleNormal="90" zoomScalePageLayoutView="0" workbookViewId="0" topLeftCell="A1">
      <pane xSplit="1" ySplit="1" topLeftCell="B1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6" sqref="B166"/>
    </sheetView>
  </sheetViews>
  <sheetFormatPr defaultColWidth="9.125" defaultRowHeight="12.75"/>
  <cols>
    <col min="1" max="1" width="3.375" style="17" customWidth="1"/>
    <col min="2" max="2" width="31.375" style="17" customWidth="1"/>
    <col min="3" max="4" width="11.875" style="17" customWidth="1"/>
    <col min="5" max="5" width="12.875" style="17" customWidth="1"/>
    <col min="6" max="6" width="8.625" style="20" customWidth="1"/>
    <col min="7" max="7" width="15.125" style="17" customWidth="1"/>
    <col min="8" max="8" width="13.50390625" style="17" customWidth="1"/>
    <col min="9" max="9" width="17.50390625" style="17" customWidth="1"/>
    <col min="10" max="10" width="15.50390625" style="17" bestFit="1" customWidth="1"/>
    <col min="11" max="11" width="16.875" style="17" bestFit="1" customWidth="1"/>
    <col min="12" max="16384" width="9.125" style="87" customWidth="1"/>
  </cols>
  <sheetData>
    <row r="1" ht="12.75">
      <c r="B1" s="22" t="s">
        <v>317</v>
      </c>
    </row>
    <row r="2" spans="1:11" ht="12.75">
      <c r="A2" s="26" t="s">
        <v>252</v>
      </c>
      <c r="B2" s="12" t="s">
        <v>205</v>
      </c>
      <c r="C2" s="12" t="s">
        <v>291</v>
      </c>
      <c r="D2" s="12" t="s">
        <v>206</v>
      </c>
      <c r="E2" s="12" t="s">
        <v>207</v>
      </c>
      <c r="F2" s="27" t="s">
        <v>208</v>
      </c>
      <c r="G2" s="12" t="s">
        <v>292</v>
      </c>
      <c r="H2" s="12" t="s">
        <v>209</v>
      </c>
      <c r="I2" s="12" t="s">
        <v>293</v>
      </c>
      <c r="J2" s="28" t="s">
        <v>211</v>
      </c>
      <c r="K2" s="26" t="s">
        <v>212</v>
      </c>
    </row>
    <row r="3" spans="1:11" ht="75.75" customHeight="1">
      <c r="A3" s="15" t="s">
        <v>202</v>
      </c>
      <c r="B3" s="23" t="s">
        <v>131</v>
      </c>
      <c r="C3" s="23" t="s">
        <v>130</v>
      </c>
      <c r="D3" s="15"/>
      <c r="E3" s="15"/>
      <c r="F3" s="16">
        <v>4</v>
      </c>
      <c r="G3" s="15"/>
      <c r="H3" s="15"/>
      <c r="I3" s="15"/>
      <c r="J3" s="15"/>
      <c r="K3" s="15"/>
    </row>
    <row r="4" spans="2:9" ht="15">
      <c r="B4" s="25" t="s">
        <v>42</v>
      </c>
      <c r="F4" s="39"/>
      <c r="I4" s="84"/>
    </row>
    <row r="5" spans="2:6" ht="12.75">
      <c r="B5" s="25" t="s">
        <v>267</v>
      </c>
      <c r="F5" s="39"/>
    </row>
    <row r="6" ht="12.75">
      <c r="F6" s="39"/>
    </row>
    <row r="7" ht="12.75">
      <c r="B7" s="22" t="s">
        <v>318</v>
      </c>
    </row>
    <row r="8" spans="1:11" ht="12.75">
      <c r="A8" s="26" t="s">
        <v>252</v>
      </c>
      <c r="B8" s="12" t="s">
        <v>205</v>
      </c>
      <c r="C8" s="12" t="s">
        <v>291</v>
      </c>
      <c r="D8" s="12" t="s">
        <v>206</v>
      </c>
      <c r="E8" s="12" t="s">
        <v>207</v>
      </c>
      <c r="F8" s="27" t="s">
        <v>208</v>
      </c>
      <c r="G8" s="12" t="s">
        <v>292</v>
      </c>
      <c r="H8" s="12" t="s">
        <v>209</v>
      </c>
      <c r="I8" s="12" t="s">
        <v>293</v>
      </c>
      <c r="J8" s="28" t="s">
        <v>211</v>
      </c>
      <c r="K8" s="26" t="s">
        <v>212</v>
      </c>
    </row>
    <row r="9" spans="1:11" ht="21">
      <c r="A9" s="15" t="s">
        <v>202</v>
      </c>
      <c r="B9" s="15" t="s">
        <v>39</v>
      </c>
      <c r="C9" s="23" t="s">
        <v>315</v>
      </c>
      <c r="D9" s="110">
        <v>0.05</v>
      </c>
      <c r="E9" s="15" t="s">
        <v>274</v>
      </c>
      <c r="F9" s="16">
        <f>845+20</f>
        <v>865</v>
      </c>
      <c r="G9" s="15"/>
      <c r="H9" s="91"/>
      <c r="I9" s="96"/>
      <c r="J9" s="96"/>
      <c r="K9" s="96"/>
    </row>
    <row r="10" spans="1:11" s="89" customFormat="1" ht="15">
      <c r="A10" s="87"/>
      <c r="B10" s="81" t="s">
        <v>276</v>
      </c>
      <c r="C10" s="81"/>
      <c r="D10" s="82"/>
      <c r="E10" s="8"/>
      <c r="F10" s="80"/>
      <c r="G10" s="8"/>
      <c r="H10" s="97"/>
      <c r="I10" s="98"/>
      <c r="J10" s="98"/>
      <c r="K10" s="98"/>
    </row>
    <row r="11" spans="1:11" s="89" customFormat="1" ht="12.75">
      <c r="A11" s="87"/>
      <c r="B11" s="25" t="s">
        <v>42</v>
      </c>
      <c r="C11" s="17"/>
      <c r="D11" s="19"/>
      <c r="E11" s="17"/>
      <c r="F11" s="20"/>
      <c r="G11" s="17"/>
      <c r="H11" s="17"/>
      <c r="I11" s="17"/>
      <c r="J11" s="17"/>
      <c r="K11" s="17"/>
    </row>
    <row r="12" spans="1:22" s="89" customFormat="1" ht="12.75">
      <c r="A12" s="8"/>
      <c r="B12" s="25" t="s">
        <v>267</v>
      </c>
      <c r="C12" s="17"/>
      <c r="D12" s="19"/>
      <c r="E12" s="17"/>
      <c r="F12" s="20"/>
      <c r="G12" s="17"/>
      <c r="H12" s="17"/>
      <c r="I12" s="17"/>
      <c r="J12" s="17"/>
      <c r="K12" s="17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2:5" ht="14.25" customHeight="1">
      <c r="B13" s="25"/>
      <c r="E13" s="25"/>
    </row>
    <row r="14" ht="14.25" customHeight="1">
      <c r="B14" s="22" t="s">
        <v>319</v>
      </c>
    </row>
    <row r="15" spans="1:11" ht="14.25" customHeight="1">
      <c r="A15" s="26" t="s">
        <v>252</v>
      </c>
      <c r="B15" s="12" t="s">
        <v>205</v>
      </c>
      <c r="C15" s="12" t="s">
        <v>291</v>
      </c>
      <c r="D15" s="12" t="s">
        <v>206</v>
      </c>
      <c r="E15" s="12" t="s">
        <v>207</v>
      </c>
      <c r="F15" s="27" t="s">
        <v>208</v>
      </c>
      <c r="G15" s="12" t="s">
        <v>292</v>
      </c>
      <c r="H15" s="12" t="s">
        <v>209</v>
      </c>
      <c r="I15" s="12" t="s">
        <v>293</v>
      </c>
      <c r="J15" s="28" t="s">
        <v>211</v>
      </c>
      <c r="K15" s="26" t="s">
        <v>212</v>
      </c>
    </row>
    <row r="16" spans="1:11" ht="40.5" customHeight="1">
      <c r="A16" s="15" t="s">
        <v>202</v>
      </c>
      <c r="B16" s="15" t="s">
        <v>165</v>
      </c>
      <c r="C16" s="15" t="s">
        <v>141</v>
      </c>
      <c r="D16" s="105" t="s">
        <v>135</v>
      </c>
      <c r="E16" s="15" t="s">
        <v>140</v>
      </c>
      <c r="F16" s="16">
        <v>190</v>
      </c>
      <c r="G16" s="15"/>
      <c r="H16" s="91"/>
      <c r="I16" s="96"/>
      <c r="J16" s="96"/>
      <c r="K16" s="96"/>
    </row>
    <row r="17" spans="1:11" ht="12.75">
      <c r="A17" s="15" t="s">
        <v>71</v>
      </c>
      <c r="B17" s="15" t="s">
        <v>179</v>
      </c>
      <c r="C17" s="15" t="s">
        <v>141</v>
      </c>
      <c r="D17" s="15" t="s">
        <v>137</v>
      </c>
      <c r="E17" s="15" t="s">
        <v>175</v>
      </c>
      <c r="F17" s="16">
        <v>62</v>
      </c>
      <c r="G17" s="15"/>
      <c r="H17" s="94"/>
      <c r="I17" s="96"/>
      <c r="J17" s="96"/>
      <c r="K17" s="96"/>
    </row>
    <row r="18" spans="1:11" ht="12.75">
      <c r="A18" s="15" t="s">
        <v>72</v>
      </c>
      <c r="B18" s="15" t="s">
        <v>180</v>
      </c>
      <c r="C18" s="15" t="s">
        <v>48</v>
      </c>
      <c r="D18" s="15" t="s">
        <v>186</v>
      </c>
      <c r="E18" s="15" t="s">
        <v>278</v>
      </c>
      <c r="F18" s="16">
        <v>11</v>
      </c>
      <c r="G18" s="15"/>
      <c r="H18" s="94"/>
      <c r="I18" s="96"/>
      <c r="J18" s="96"/>
      <c r="K18" s="96"/>
    </row>
    <row r="19" spans="1:11" ht="12.75">
      <c r="A19" s="15" t="s">
        <v>73</v>
      </c>
      <c r="B19" s="15" t="s">
        <v>180</v>
      </c>
      <c r="C19" s="15" t="s">
        <v>48</v>
      </c>
      <c r="D19" s="15" t="s">
        <v>150</v>
      </c>
      <c r="E19" s="15" t="s">
        <v>278</v>
      </c>
      <c r="F19" s="16">
        <v>45</v>
      </c>
      <c r="G19" s="15"/>
      <c r="H19" s="94"/>
      <c r="I19" s="96"/>
      <c r="J19" s="96"/>
      <c r="K19" s="96"/>
    </row>
    <row r="20" spans="1:11" ht="12.75">
      <c r="A20" s="15" t="s">
        <v>74</v>
      </c>
      <c r="B20" s="15" t="s">
        <v>155</v>
      </c>
      <c r="C20" s="15" t="s">
        <v>141</v>
      </c>
      <c r="D20" s="15" t="s">
        <v>61</v>
      </c>
      <c r="E20" s="15" t="s">
        <v>175</v>
      </c>
      <c r="F20" s="16">
        <v>7</v>
      </c>
      <c r="G20" s="15"/>
      <c r="H20" s="94"/>
      <c r="I20" s="96"/>
      <c r="J20" s="96"/>
      <c r="K20" s="96"/>
    </row>
    <row r="21" spans="1:11" ht="12.75">
      <c r="A21" s="15" t="s">
        <v>75</v>
      </c>
      <c r="B21" s="15" t="s">
        <v>155</v>
      </c>
      <c r="C21" s="15" t="s">
        <v>141</v>
      </c>
      <c r="D21" s="15" t="s">
        <v>47</v>
      </c>
      <c r="E21" s="15" t="s">
        <v>175</v>
      </c>
      <c r="F21" s="16">
        <v>4</v>
      </c>
      <c r="G21" s="15"/>
      <c r="H21" s="94"/>
      <c r="I21" s="96"/>
      <c r="J21" s="96"/>
      <c r="K21" s="96"/>
    </row>
    <row r="22" spans="1:11" ht="12.75">
      <c r="A22" s="15" t="s">
        <v>76</v>
      </c>
      <c r="B22" s="15" t="s">
        <v>184</v>
      </c>
      <c r="C22" s="15" t="s">
        <v>161</v>
      </c>
      <c r="D22" s="15" t="s">
        <v>162</v>
      </c>
      <c r="E22" s="15" t="s">
        <v>49</v>
      </c>
      <c r="F22" s="16">
        <v>57</v>
      </c>
      <c r="G22" s="15"/>
      <c r="H22" s="94"/>
      <c r="I22" s="96"/>
      <c r="J22" s="96"/>
      <c r="K22" s="96"/>
    </row>
    <row r="23" spans="1:11" ht="12.75">
      <c r="A23" s="15" t="s">
        <v>77</v>
      </c>
      <c r="B23" s="15" t="s">
        <v>184</v>
      </c>
      <c r="C23" s="15" t="s">
        <v>46</v>
      </c>
      <c r="D23" s="15" t="s">
        <v>163</v>
      </c>
      <c r="E23" s="15" t="s">
        <v>289</v>
      </c>
      <c r="F23" s="16">
        <v>27</v>
      </c>
      <c r="G23" s="15"/>
      <c r="H23" s="94"/>
      <c r="I23" s="96"/>
      <c r="J23" s="96"/>
      <c r="K23" s="96"/>
    </row>
    <row r="24" spans="1:11" ht="12.75">
      <c r="A24" s="15" t="s">
        <v>78</v>
      </c>
      <c r="B24" s="15" t="s">
        <v>164</v>
      </c>
      <c r="C24" s="15" t="s">
        <v>31</v>
      </c>
      <c r="D24" s="15" t="s">
        <v>193</v>
      </c>
      <c r="E24" s="15" t="s">
        <v>127</v>
      </c>
      <c r="F24" s="16">
        <v>1</v>
      </c>
      <c r="G24" s="15"/>
      <c r="H24" s="94"/>
      <c r="I24" s="96"/>
      <c r="J24" s="96"/>
      <c r="K24" s="96"/>
    </row>
    <row r="25" spans="1:11" ht="12.75">
      <c r="A25" s="15" t="s">
        <v>79</v>
      </c>
      <c r="B25" s="15" t="s">
        <v>268</v>
      </c>
      <c r="C25" s="15" t="s">
        <v>203</v>
      </c>
      <c r="D25" s="15" t="s">
        <v>250</v>
      </c>
      <c r="E25" s="15" t="s">
        <v>157</v>
      </c>
      <c r="F25" s="16">
        <v>8</v>
      </c>
      <c r="G25" s="15"/>
      <c r="H25" s="94"/>
      <c r="I25" s="96"/>
      <c r="J25" s="96"/>
      <c r="K25" s="96"/>
    </row>
    <row r="26" spans="1:11" ht="12.75">
      <c r="A26" s="15" t="s">
        <v>80</v>
      </c>
      <c r="B26" s="15" t="s">
        <v>172</v>
      </c>
      <c r="C26" s="15"/>
      <c r="D26" s="15" t="s">
        <v>173</v>
      </c>
      <c r="E26" s="15" t="s">
        <v>29</v>
      </c>
      <c r="F26" s="16">
        <v>48</v>
      </c>
      <c r="G26" s="15"/>
      <c r="H26" s="94"/>
      <c r="I26" s="96"/>
      <c r="J26" s="96"/>
      <c r="K26" s="96"/>
    </row>
    <row r="27" spans="1:11" ht="12.75">
      <c r="A27" s="15" t="s">
        <v>81</v>
      </c>
      <c r="B27" s="4" t="s">
        <v>280</v>
      </c>
      <c r="C27" s="4" t="s">
        <v>1</v>
      </c>
      <c r="D27" s="4"/>
      <c r="E27" s="4" t="s">
        <v>288</v>
      </c>
      <c r="F27" s="16">
        <v>29</v>
      </c>
      <c r="G27" s="15"/>
      <c r="H27" s="94"/>
      <c r="I27" s="96"/>
      <c r="J27" s="96"/>
      <c r="K27" s="96"/>
    </row>
    <row r="28" spans="1:11" ht="12.75">
      <c r="A28" s="15" t="s">
        <v>82</v>
      </c>
      <c r="B28" s="15" t="s">
        <v>8</v>
      </c>
      <c r="C28" s="15" t="s">
        <v>31</v>
      </c>
      <c r="D28" s="15" t="s">
        <v>186</v>
      </c>
      <c r="E28" s="15" t="s">
        <v>119</v>
      </c>
      <c r="F28" s="16">
        <v>39</v>
      </c>
      <c r="G28" s="15"/>
      <c r="H28" s="94"/>
      <c r="I28" s="96"/>
      <c r="J28" s="96"/>
      <c r="K28" s="96"/>
    </row>
    <row r="29" spans="1:11" ht="12.75">
      <c r="A29" s="15" t="s">
        <v>83</v>
      </c>
      <c r="B29" s="15" t="s">
        <v>8</v>
      </c>
      <c r="C29" s="15" t="s">
        <v>31</v>
      </c>
      <c r="D29" s="15" t="s">
        <v>150</v>
      </c>
      <c r="E29" s="15" t="s">
        <v>119</v>
      </c>
      <c r="F29" s="16">
        <v>157</v>
      </c>
      <c r="G29" s="15"/>
      <c r="H29" s="94"/>
      <c r="I29" s="96"/>
      <c r="J29" s="96"/>
      <c r="K29" s="96"/>
    </row>
    <row r="30" spans="1:11" ht="12.75">
      <c r="A30" s="15" t="s">
        <v>84</v>
      </c>
      <c r="B30" s="15" t="s">
        <v>9</v>
      </c>
      <c r="C30" s="15" t="s">
        <v>30</v>
      </c>
      <c r="D30" s="15"/>
      <c r="E30" s="15" t="s">
        <v>10</v>
      </c>
      <c r="F30" s="16">
        <v>1</v>
      </c>
      <c r="G30" s="15"/>
      <c r="H30" s="94"/>
      <c r="I30" s="96"/>
      <c r="J30" s="96"/>
      <c r="K30" s="96"/>
    </row>
    <row r="31" spans="1:11" ht="12.75">
      <c r="A31" s="15" t="s">
        <v>85</v>
      </c>
      <c r="B31" s="15" t="s">
        <v>11</v>
      </c>
      <c r="C31" s="15" t="s">
        <v>46</v>
      </c>
      <c r="D31" s="15" t="s">
        <v>51</v>
      </c>
      <c r="E31" s="15" t="s">
        <v>271</v>
      </c>
      <c r="F31" s="16">
        <v>5</v>
      </c>
      <c r="G31" s="15"/>
      <c r="H31" s="94"/>
      <c r="I31" s="96"/>
      <c r="J31" s="96"/>
      <c r="K31" s="96"/>
    </row>
    <row r="32" spans="1:11" ht="12.75">
      <c r="A32" s="15" t="s">
        <v>86</v>
      </c>
      <c r="B32" s="15" t="s">
        <v>294</v>
      </c>
      <c r="C32" s="15" t="s">
        <v>295</v>
      </c>
      <c r="D32" s="18" t="s">
        <v>296</v>
      </c>
      <c r="E32" s="15" t="s">
        <v>297</v>
      </c>
      <c r="F32" s="16">
        <v>177</v>
      </c>
      <c r="G32" s="15"/>
      <c r="H32" s="94"/>
      <c r="I32" s="96"/>
      <c r="J32" s="96"/>
      <c r="K32" s="96"/>
    </row>
    <row r="33" spans="1:11" ht="12.75">
      <c r="A33" s="15" t="s">
        <v>87</v>
      </c>
      <c r="B33" s="15" t="s">
        <v>294</v>
      </c>
      <c r="C33" s="15" t="s">
        <v>141</v>
      </c>
      <c r="D33" s="18" t="s">
        <v>122</v>
      </c>
      <c r="E33" s="15" t="s">
        <v>197</v>
      </c>
      <c r="F33" s="16">
        <v>7</v>
      </c>
      <c r="G33" s="15"/>
      <c r="H33" s="94"/>
      <c r="I33" s="96"/>
      <c r="J33" s="96"/>
      <c r="K33" s="96"/>
    </row>
    <row r="34" spans="1:11" ht="12.75">
      <c r="A34" s="15" t="s">
        <v>88</v>
      </c>
      <c r="B34" s="15" t="s">
        <v>7</v>
      </c>
      <c r="C34" s="15" t="s">
        <v>149</v>
      </c>
      <c r="D34" s="15" t="s">
        <v>38</v>
      </c>
      <c r="E34" s="15" t="s">
        <v>69</v>
      </c>
      <c r="F34" s="16">
        <v>18</v>
      </c>
      <c r="G34" s="15"/>
      <c r="H34" s="94"/>
      <c r="I34" s="96"/>
      <c r="J34" s="96"/>
      <c r="K34" s="96"/>
    </row>
    <row r="35" spans="1:11" ht="12.75">
      <c r="A35" s="15" t="s">
        <v>89</v>
      </c>
      <c r="B35" s="15" t="s">
        <v>12</v>
      </c>
      <c r="C35" s="15" t="s">
        <v>48</v>
      </c>
      <c r="D35" s="15" t="s">
        <v>136</v>
      </c>
      <c r="E35" s="15" t="s">
        <v>175</v>
      </c>
      <c r="F35" s="16">
        <v>1</v>
      </c>
      <c r="G35" s="15"/>
      <c r="H35" s="94"/>
      <c r="I35" s="96"/>
      <c r="J35" s="96"/>
      <c r="K35" s="96"/>
    </row>
    <row r="36" spans="1:11" ht="12.75">
      <c r="A36" s="15" t="s">
        <v>90</v>
      </c>
      <c r="B36" s="15" t="s">
        <v>12</v>
      </c>
      <c r="C36" s="15" t="s">
        <v>48</v>
      </c>
      <c r="D36" s="15" t="s">
        <v>160</v>
      </c>
      <c r="E36" s="15" t="s">
        <v>175</v>
      </c>
      <c r="F36" s="16">
        <v>4</v>
      </c>
      <c r="G36" s="15"/>
      <c r="H36" s="94"/>
      <c r="I36" s="96"/>
      <c r="J36" s="96"/>
      <c r="K36" s="96"/>
    </row>
    <row r="37" spans="1:11" ht="12.75">
      <c r="A37" s="15" t="s">
        <v>91</v>
      </c>
      <c r="B37" s="41" t="s">
        <v>195</v>
      </c>
      <c r="C37" s="15" t="s">
        <v>31</v>
      </c>
      <c r="D37" s="15" t="s">
        <v>2</v>
      </c>
      <c r="E37" s="15" t="s">
        <v>127</v>
      </c>
      <c r="F37" s="16">
        <v>4</v>
      </c>
      <c r="G37" s="15"/>
      <c r="H37" s="94"/>
      <c r="I37" s="96"/>
      <c r="J37" s="96"/>
      <c r="K37" s="96"/>
    </row>
    <row r="38" spans="1:11" ht="12.75">
      <c r="A38" s="15" t="s">
        <v>92</v>
      </c>
      <c r="B38" s="41" t="s">
        <v>195</v>
      </c>
      <c r="C38" s="41" t="s">
        <v>31</v>
      </c>
      <c r="D38" s="43" t="s">
        <v>196</v>
      </c>
      <c r="E38" s="41" t="s">
        <v>127</v>
      </c>
      <c r="F38" s="16">
        <v>10</v>
      </c>
      <c r="G38" s="15"/>
      <c r="H38" s="91"/>
      <c r="I38" s="96"/>
      <c r="J38" s="96"/>
      <c r="K38" s="96"/>
    </row>
    <row r="39" spans="1:11" ht="12.75">
      <c r="A39" s="15" t="s">
        <v>93</v>
      </c>
      <c r="B39" s="15" t="s">
        <v>3</v>
      </c>
      <c r="C39" s="15" t="s">
        <v>185</v>
      </c>
      <c r="D39" s="15" t="s">
        <v>286</v>
      </c>
      <c r="E39" s="15" t="s">
        <v>298</v>
      </c>
      <c r="F39" s="16">
        <v>15</v>
      </c>
      <c r="G39" s="15"/>
      <c r="H39" s="94"/>
      <c r="I39" s="96"/>
      <c r="J39" s="96"/>
      <c r="K39" s="96"/>
    </row>
    <row r="40" spans="1:11" ht="12.75">
      <c r="A40" s="15" t="s">
        <v>94</v>
      </c>
      <c r="B40" s="15" t="s">
        <v>4</v>
      </c>
      <c r="C40" s="15" t="s">
        <v>185</v>
      </c>
      <c r="D40" s="15" t="s">
        <v>204</v>
      </c>
      <c r="E40" s="15" t="s">
        <v>298</v>
      </c>
      <c r="F40" s="16">
        <v>7</v>
      </c>
      <c r="G40" s="15"/>
      <c r="H40" s="94"/>
      <c r="I40" s="96"/>
      <c r="J40" s="96"/>
      <c r="K40" s="96"/>
    </row>
    <row r="41" spans="1:11" ht="12.75">
      <c r="A41" s="15" t="s">
        <v>95</v>
      </c>
      <c r="B41" s="15" t="s">
        <v>5</v>
      </c>
      <c r="C41" s="15" t="s">
        <v>141</v>
      </c>
      <c r="D41" s="15" t="s">
        <v>136</v>
      </c>
      <c r="E41" s="93" t="s">
        <v>140</v>
      </c>
      <c r="F41" s="95">
        <v>250</v>
      </c>
      <c r="G41" s="15"/>
      <c r="H41" s="94"/>
      <c r="I41" s="96"/>
      <c r="J41" s="96"/>
      <c r="K41" s="96"/>
    </row>
    <row r="42" spans="1:11" ht="12.75">
      <c r="A42" s="15" t="s">
        <v>96</v>
      </c>
      <c r="B42" s="15" t="s">
        <v>6</v>
      </c>
      <c r="C42" s="15" t="s">
        <v>141</v>
      </c>
      <c r="D42" s="15" t="s">
        <v>193</v>
      </c>
      <c r="E42" s="15" t="s">
        <v>29</v>
      </c>
      <c r="F42" s="16">
        <v>962</v>
      </c>
      <c r="G42" s="15"/>
      <c r="H42" s="94"/>
      <c r="I42" s="96"/>
      <c r="J42" s="96"/>
      <c r="K42" s="96"/>
    </row>
    <row r="43" spans="1:11" ht="12.75">
      <c r="A43" s="15" t="s">
        <v>97</v>
      </c>
      <c r="B43" s="15" t="s">
        <v>6</v>
      </c>
      <c r="C43" s="15" t="s">
        <v>13</v>
      </c>
      <c r="D43" s="29" t="s">
        <v>14</v>
      </c>
      <c r="E43" s="15" t="s">
        <v>15</v>
      </c>
      <c r="F43" s="16">
        <v>43</v>
      </c>
      <c r="G43" s="15"/>
      <c r="H43" s="94"/>
      <c r="I43" s="96"/>
      <c r="J43" s="96"/>
      <c r="K43" s="96"/>
    </row>
    <row r="44" spans="1:11" ht="12.75">
      <c r="A44" s="15" t="s">
        <v>98</v>
      </c>
      <c r="B44" s="15" t="s">
        <v>6</v>
      </c>
      <c r="C44" s="15" t="s">
        <v>13</v>
      </c>
      <c r="D44" s="15" t="s">
        <v>16</v>
      </c>
      <c r="E44" s="15" t="s">
        <v>15</v>
      </c>
      <c r="F44" s="16">
        <v>32</v>
      </c>
      <c r="G44" s="15"/>
      <c r="H44" s="94"/>
      <c r="I44" s="96"/>
      <c r="J44" s="96"/>
      <c r="K44" s="96"/>
    </row>
    <row r="45" spans="1:11" ht="12.75">
      <c r="A45" s="15" t="s">
        <v>99</v>
      </c>
      <c r="B45" s="15" t="s">
        <v>6</v>
      </c>
      <c r="C45" s="15" t="s">
        <v>154</v>
      </c>
      <c r="D45" s="18">
        <v>0.024</v>
      </c>
      <c r="E45" s="15" t="s">
        <v>153</v>
      </c>
      <c r="F45" s="16">
        <v>82</v>
      </c>
      <c r="G45" s="15"/>
      <c r="H45" s="94"/>
      <c r="I45" s="96"/>
      <c r="J45" s="96"/>
      <c r="K45" s="96"/>
    </row>
    <row r="46" spans="1:11" ht="12.75">
      <c r="A46" s="15" t="s">
        <v>100</v>
      </c>
      <c r="B46" s="15" t="s">
        <v>17</v>
      </c>
      <c r="C46" s="15" t="s">
        <v>314</v>
      </c>
      <c r="D46" s="15" t="s">
        <v>18</v>
      </c>
      <c r="E46" s="15" t="s">
        <v>49</v>
      </c>
      <c r="F46" s="16">
        <v>1</v>
      </c>
      <c r="G46" s="15"/>
      <c r="H46" s="94"/>
      <c r="I46" s="96"/>
      <c r="J46" s="96"/>
      <c r="K46" s="96"/>
    </row>
    <row r="47" spans="1:11" ht="12.75">
      <c r="A47" s="15" t="s">
        <v>101</v>
      </c>
      <c r="B47" s="15" t="s">
        <v>20</v>
      </c>
      <c r="C47" s="15" t="s">
        <v>203</v>
      </c>
      <c r="D47" s="15" t="s">
        <v>150</v>
      </c>
      <c r="E47" s="15" t="s">
        <v>181</v>
      </c>
      <c r="F47" s="16">
        <v>34</v>
      </c>
      <c r="G47" s="15"/>
      <c r="H47" s="94"/>
      <c r="I47" s="96"/>
      <c r="J47" s="96"/>
      <c r="K47" s="96"/>
    </row>
    <row r="48" spans="1:11" ht="12.75">
      <c r="A48" s="15" t="s">
        <v>102</v>
      </c>
      <c r="B48" s="15" t="s">
        <v>20</v>
      </c>
      <c r="C48" s="15" t="s">
        <v>203</v>
      </c>
      <c r="D48" s="15" t="s">
        <v>299</v>
      </c>
      <c r="E48" s="15" t="s">
        <v>181</v>
      </c>
      <c r="F48" s="16">
        <v>40</v>
      </c>
      <c r="G48" s="15"/>
      <c r="H48" s="94"/>
      <c r="I48" s="96"/>
      <c r="J48" s="96"/>
      <c r="K48" s="96"/>
    </row>
    <row r="49" spans="1:11" ht="12.75">
      <c r="A49" s="15" t="s">
        <v>103</v>
      </c>
      <c r="B49" s="15" t="s">
        <v>20</v>
      </c>
      <c r="C49" s="15" t="s">
        <v>203</v>
      </c>
      <c r="D49" s="15" t="s">
        <v>137</v>
      </c>
      <c r="E49" s="15" t="s">
        <v>181</v>
      </c>
      <c r="F49" s="16">
        <v>18</v>
      </c>
      <c r="G49" s="15"/>
      <c r="H49" s="94"/>
      <c r="I49" s="96"/>
      <c r="J49" s="96"/>
      <c r="K49" s="96"/>
    </row>
    <row r="50" spans="1:11" ht="12.75">
      <c r="A50" s="15" t="s">
        <v>104</v>
      </c>
      <c r="B50" s="15" t="s">
        <v>158</v>
      </c>
      <c r="C50" s="15" t="s">
        <v>141</v>
      </c>
      <c r="D50" s="15" t="s">
        <v>204</v>
      </c>
      <c r="E50" s="15" t="s">
        <v>159</v>
      </c>
      <c r="F50" s="16">
        <v>7</v>
      </c>
      <c r="G50" s="15"/>
      <c r="H50" s="94"/>
      <c r="I50" s="96"/>
      <c r="J50" s="96"/>
      <c r="K50" s="96"/>
    </row>
    <row r="51" spans="1:11" ht="12.75">
      <c r="A51" s="15" t="s">
        <v>105</v>
      </c>
      <c r="B51" s="15" t="s">
        <v>21</v>
      </c>
      <c r="C51" s="15" t="s">
        <v>149</v>
      </c>
      <c r="D51" s="15" t="s">
        <v>68</v>
      </c>
      <c r="E51" s="15" t="s">
        <v>40</v>
      </c>
      <c r="F51" s="16">
        <v>67</v>
      </c>
      <c r="G51" s="15"/>
      <c r="H51" s="94"/>
      <c r="I51" s="96"/>
      <c r="J51" s="96"/>
      <c r="K51" s="96"/>
    </row>
    <row r="52" spans="1:11" ht="12.75">
      <c r="A52" s="15" t="s">
        <v>108</v>
      </c>
      <c r="B52" s="15" t="s">
        <v>22</v>
      </c>
      <c r="C52" s="15" t="s">
        <v>141</v>
      </c>
      <c r="D52" s="11" t="s">
        <v>152</v>
      </c>
      <c r="E52" s="15" t="s">
        <v>171</v>
      </c>
      <c r="F52" s="16">
        <v>1</v>
      </c>
      <c r="G52" s="15"/>
      <c r="H52" s="94"/>
      <c r="I52" s="96"/>
      <c r="J52" s="96"/>
      <c r="K52" s="96"/>
    </row>
    <row r="53" spans="1:11" ht="12.75">
      <c r="A53" s="15" t="s">
        <v>109</v>
      </c>
      <c r="B53" s="15" t="s">
        <v>23</v>
      </c>
      <c r="C53" s="15" t="s">
        <v>314</v>
      </c>
      <c r="D53" s="15" t="s">
        <v>122</v>
      </c>
      <c r="E53" s="15" t="s">
        <v>151</v>
      </c>
      <c r="F53" s="16">
        <v>36</v>
      </c>
      <c r="G53" s="15"/>
      <c r="H53" s="94"/>
      <c r="I53" s="96"/>
      <c r="J53" s="96"/>
      <c r="K53" s="96"/>
    </row>
    <row r="54" spans="1:11" ht="12.75">
      <c r="A54" s="15" t="s">
        <v>110</v>
      </c>
      <c r="B54" s="15" t="s">
        <v>24</v>
      </c>
      <c r="C54" s="15" t="s">
        <v>203</v>
      </c>
      <c r="D54" s="15" t="s">
        <v>299</v>
      </c>
      <c r="E54" s="15" t="s">
        <v>269</v>
      </c>
      <c r="F54" s="16">
        <v>13</v>
      </c>
      <c r="G54" s="15"/>
      <c r="H54" s="94"/>
      <c r="I54" s="96"/>
      <c r="J54" s="96"/>
      <c r="K54" s="96"/>
    </row>
    <row r="55" spans="1:11" ht="12.75">
      <c r="A55" s="15" t="s">
        <v>111</v>
      </c>
      <c r="B55" s="15" t="s">
        <v>25</v>
      </c>
      <c r="C55" s="15" t="s">
        <v>141</v>
      </c>
      <c r="D55" s="15" t="s">
        <v>26</v>
      </c>
      <c r="E55" s="15" t="s">
        <v>290</v>
      </c>
      <c r="F55" s="16">
        <v>42</v>
      </c>
      <c r="G55" s="15"/>
      <c r="H55" s="94"/>
      <c r="I55" s="96"/>
      <c r="J55" s="96"/>
      <c r="K55" s="96"/>
    </row>
    <row r="56" spans="1:11" ht="12.75">
      <c r="A56" s="15" t="s">
        <v>112</v>
      </c>
      <c r="B56" s="4" t="s">
        <v>187</v>
      </c>
      <c r="C56" s="4" t="s">
        <v>194</v>
      </c>
      <c r="D56" s="4" t="s">
        <v>188</v>
      </c>
      <c r="E56" s="4" t="s">
        <v>238</v>
      </c>
      <c r="F56" s="16">
        <v>12</v>
      </c>
      <c r="G56" s="15"/>
      <c r="H56" s="94"/>
      <c r="I56" s="96"/>
      <c r="J56" s="96"/>
      <c r="K56" s="96"/>
    </row>
    <row r="57" spans="1:11" ht="12.75">
      <c r="A57" s="15" t="s">
        <v>113</v>
      </c>
      <c r="B57" s="4" t="s">
        <v>187</v>
      </c>
      <c r="C57" s="4" t="s">
        <v>141</v>
      </c>
      <c r="D57" s="4" t="s">
        <v>137</v>
      </c>
      <c r="E57" s="4" t="s">
        <v>62</v>
      </c>
      <c r="F57" s="16">
        <v>1</v>
      </c>
      <c r="G57" s="15"/>
      <c r="H57" s="94"/>
      <c r="I57" s="96"/>
      <c r="J57" s="96"/>
      <c r="K57" s="96"/>
    </row>
    <row r="58" spans="1:11" ht="12.75">
      <c r="A58" s="15" t="s">
        <v>114</v>
      </c>
      <c r="B58" s="15" t="s">
        <v>50</v>
      </c>
      <c r="C58" s="15" t="s">
        <v>149</v>
      </c>
      <c r="D58" s="15" t="s">
        <v>156</v>
      </c>
      <c r="E58" s="15" t="s">
        <v>198</v>
      </c>
      <c r="F58" s="16">
        <v>5</v>
      </c>
      <c r="G58" s="15"/>
      <c r="H58" s="91"/>
      <c r="I58" s="96"/>
      <c r="J58" s="96"/>
      <c r="K58" s="96"/>
    </row>
    <row r="59" spans="1:11" ht="12.75">
      <c r="A59" s="15" t="s">
        <v>115</v>
      </c>
      <c r="B59" s="34" t="s">
        <v>50</v>
      </c>
      <c r="C59" s="34" t="s">
        <v>149</v>
      </c>
      <c r="D59" s="34" t="s">
        <v>156</v>
      </c>
      <c r="E59" s="34" t="s">
        <v>199</v>
      </c>
      <c r="F59" s="35">
        <v>5</v>
      </c>
      <c r="G59" s="34"/>
      <c r="H59" s="91"/>
      <c r="I59" s="96"/>
      <c r="J59" s="96"/>
      <c r="K59" s="96"/>
    </row>
    <row r="60" spans="1:11" ht="12.75">
      <c r="A60" s="15" t="s">
        <v>116</v>
      </c>
      <c r="B60" s="15" t="s">
        <v>304</v>
      </c>
      <c r="C60" s="15" t="s">
        <v>314</v>
      </c>
      <c r="D60" s="15" t="s">
        <v>305</v>
      </c>
      <c r="E60" s="15" t="s">
        <v>52</v>
      </c>
      <c r="F60" s="16">
        <v>10</v>
      </c>
      <c r="G60" s="15"/>
      <c r="H60" s="91"/>
      <c r="I60" s="96"/>
      <c r="J60" s="96"/>
      <c r="K60" s="96"/>
    </row>
    <row r="61" spans="1:11" ht="15">
      <c r="A61" s="87"/>
      <c r="B61" s="25" t="s">
        <v>42</v>
      </c>
      <c r="H61" s="88"/>
      <c r="I61" s="92"/>
      <c r="J61" s="92"/>
      <c r="K61" s="92"/>
    </row>
    <row r="62" spans="1:2" ht="12.75">
      <c r="A62" s="87"/>
      <c r="B62" s="25" t="s">
        <v>267</v>
      </c>
    </row>
    <row r="63" ht="12.75">
      <c r="A63" s="87"/>
    </row>
    <row r="64" spans="1:2" ht="41.25" customHeight="1">
      <c r="A64" s="87"/>
      <c r="B64" s="69" t="s">
        <v>320</v>
      </c>
    </row>
    <row r="65" spans="1:11" ht="12.75">
      <c r="A65" s="26" t="s">
        <v>252</v>
      </c>
      <c r="B65" s="12" t="s">
        <v>205</v>
      </c>
      <c r="C65" s="12" t="s">
        <v>291</v>
      </c>
      <c r="D65" s="12" t="s">
        <v>206</v>
      </c>
      <c r="E65" s="12" t="s">
        <v>207</v>
      </c>
      <c r="F65" s="27" t="s">
        <v>208</v>
      </c>
      <c r="G65" s="12" t="s">
        <v>292</v>
      </c>
      <c r="H65" s="12" t="s">
        <v>209</v>
      </c>
      <c r="I65" s="12" t="s">
        <v>293</v>
      </c>
      <c r="J65" s="28" t="s">
        <v>211</v>
      </c>
      <c r="K65" s="26" t="s">
        <v>212</v>
      </c>
    </row>
    <row r="66" spans="1:11" ht="21">
      <c r="A66" s="15" t="s">
        <v>202</v>
      </c>
      <c r="B66" s="4" t="s">
        <v>190</v>
      </c>
      <c r="C66" s="21" t="s">
        <v>189</v>
      </c>
      <c r="D66" s="4" t="s">
        <v>191</v>
      </c>
      <c r="E66" s="4" t="s">
        <v>192</v>
      </c>
      <c r="F66" s="3">
        <v>5</v>
      </c>
      <c r="G66" s="4"/>
      <c r="H66" s="15"/>
      <c r="I66" s="91"/>
      <c r="J66" s="91"/>
      <c r="K66" s="107"/>
    </row>
    <row r="67" spans="1:11" ht="21">
      <c r="A67" s="15" t="s">
        <v>71</v>
      </c>
      <c r="B67" s="21" t="s">
        <v>128</v>
      </c>
      <c r="C67" s="21" t="s">
        <v>129</v>
      </c>
      <c r="D67" s="4"/>
      <c r="E67" s="21" t="s">
        <v>123</v>
      </c>
      <c r="F67" s="3">
        <v>590</v>
      </c>
      <c r="G67" s="4"/>
      <c r="H67" s="15"/>
      <c r="I67" s="91"/>
      <c r="J67" s="91"/>
      <c r="K67" s="107"/>
    </row>
    <row r="68" spans="1:11" ht="15">
      <c r="A68" s="87"/>
      <c r="B68" s="25" t="s">
        <v>42</v>
      </c>
      <c r="I68" s="92"/>
      <c r="J68" s="78"/>
      <c r="K68" s="78"/>
    </row>
    <row r="69" spans="1:2" ht="12.75">
      <c r="A69" s="87"/>
      <c r="B69" s="25" t="s">
        <v>267</v>
      </c>
    </row>
    <row r="70" ht="13.5" customHeight="1">
      <c r="B70" s="69" t="s">
        <v>321</v>
      </c>
    </row>
    <row r="71" spans="1:11" ht="13.5" customHeight="1">
      <c r="A71" s="26" t="s">
        <v>252</v>
      </c>
      <c r="B71" s="12" t="s">
        <v>205</v>
      </c>
      <c r="C71" s="12" t="s">
        <v>291</v>
      </c>
      <c r="D71" s="12" t="s">
        <v>206</v>
      </c>
      <c r="E71" s="12" t="s">
        <v>207</v>
      </c>
      <c r="F71" s="27" t="s">
        <v>208</v>
      </c>
      <c r="G71" s="12" t="s">
        <v>292</v>
      </c>
      <c r="H71" s="12" t="s">
        <v>209</v>
      </c>
      <c r="I71" s="46" t="s">
        <v>293</v>
      </c>
      <c r="J71" s="28" t="s">
        <v>211</v>
      </c>
      <c r="K71" s="26" t="s">
        <v>212</v>
      </c>
    </row>
    <row r="72" spans="1:11" ht="13.5" customHeight="1">
      <c r="A72" s="15" t="s">
        <v>202</v>
      </c>
      <c r="B72" s="41" t="s">
        <v>44</v>
      </c>
      <c r="C72" s="114" t="s">
        <v>37</v>
      </c>
      <c r="D72" s="115"/>
      <c r="E72" s="15" t="s">
        <v>45</v>
      </c>
      <c r="F72" s="16">
        <v>5</v>
      </c>
      <c r="G72" s="15"/>
      <c r="H72" s="91"/>
      <c r="I72" s="96"/>
      <c r="J72" s="96"/>
      <c r="K72" s="96"/>
    </row>
    <row r="73" spans="2:4" ht="13.5" customHeight="1">
      <c r="B73" s="53" t="s">
        <v>42</v>
      </c>
      <c r="C73" s="73"/>
      <c r="D73" s="76"/>
    </row>
    <row r="74" spans="1:4" ht="13.5" customHeight="1">
      <c r="A74" s="87"/>
      <c r="B74" s="25" t="s">
        <v>267</v>
      </c>
      <c r="C74" s="73"/>
      <c r="D74" s="76"/>
    </row>
    <row r="75" spans="1:4" ht="13.5" customHeight="1">
      <c r="A75" s="87"/>
      <c r="B75" s="53"/>
      <c r="C75" s="73"/>
      <c r="D75" s="76"/>
    </row>
    <row r="76" ht="13.5" customHeight="1">
      <c r="B76" s="69" t="s">
        <v>322</v>
      </c>
    </row>
    <row r="77" spans="1:11" ht="13.5" customHeight="1">
      <c r="A77" s="26" t="s">
        <v>252</v>
      </c>
      <c r="B77" s="12" t="s">
        <v>205</v>
      </c>
      <c r="C77" s="12" t="s">
        <v>291</v>
      </c>
      <c r="D77" s="12" t="s">
        <v>206</v>
      </c>
      <c r="E77" s="12" t="s">
        <v>207</v>
      </c>
      <c r="F77" s="27" t="s">
        <v>208</v>
      </c>
      <c r="G77" s="12" t="s">
        <v>292</v>
      </c>
      <c r="H77" s="12" t="s">
        <v>209</v>
      </c>
      <c r="I77" s="46" t="s">
        <v>293</v>
      </c>
      <c r="J77" s="28" t="s">
        <v>211</v>
      </c>
      <c r="K77" s="26" t="s">
        <v>212</v>
      </c>
    </row>
    <row r="78" spans="1:11" ht="13.5" customHeight="1">
      <c r="A78" s="36" t="s">
        <v>202</v>
      </c>
      <c r="B78" s="77" t="s">
        <v>301</v>
      </c>
      <c r="C78" s="112" t="s">
        <v>300</v>
      </c>
      <c r="D78" s="113"/>
      <c r="E78" s="36" t="s">
        <v>63</v>
      </c>
      <c r="F78" s="37">
        <v>2</v>
      </c>
      <c r="G78" s="36"/>
      <c r="H78" s="91"/>
      <c r="I78" s="96"/>
      <c r="J78" s="96"/>
      <c r="K78" s="96"/>
    </row>
    <row r="79" spans="1:11" ht="13.5" customHeight="1">
      <c r="A79" s="36" t="s">
        <v>71</v>
      </c>
      <c r="B79" s="42" t="s">
        <v>302</v>
      </c>
      <c r="C79" s="71">
        <v>0.0006</v>
      </c>
      <c r="D79" s="70"/>
      <c r="E79" s="15" t="s">
        <v>53</v>
      </c>
      <c r="F79" s="16">
        <v>6</v>
      </c>
      <c r="G79" s="15"/>
      <c r="H79" s="15"/>
      <c r="I79" s="96"/>
      <c r="J79" s="96"/>
      <c r="K79" s="96"/>
    </row>
    <row r="80" spans="1:11" ht="13.5" customHeight="1">
      <c r="A80" s="87"/>
      <c r="B80" s="53" t="s">
        <v>42</v>
      </c>
      <c r="I80" s="78"/>
      <c r="J80" s="78"/>
      <c r="K80" s="78"/>
    </row>
    <row r="81" spans="1:2" ht="13.5" customHeight="1">
      <c r="A81" s="87"/>
      <c r="B81" s="25" t="s">
        <v>267</v>
      </c>
    </row>
    <row r="82" spans="1:11" ht="12.75">
      <c r="A82" s="55"/>
      <c r="B82" s="66" t="s">
        <v>325</v>
      </c>
      <c r="C82" s="64"/>
      <c r="D82" s="64"/>
      <c r="E82" s="64"/>
      <c r="F82" s="65"/>
      <c r="G82" s="64"/>
      <c r="H82" s="64"/>
      <c r="I82" s="64"/>
      <c r="J82" s="64"/>
      <c r="K82" s="68"/>
    </row>
    <row r="83" spans="1:11" ht="12.75">
      <c r="A83" s="56" t="s">
        <v>252</v>
      </c>
      <c r="B83" s="57" t="s">
        <v>205</v>
      </c>
      <c r="C83" s="57" t="s">
        <v>291</v>
      </c>
      <c r="D83" s="57" t="s">
        <v>206</v>
      </c>
      <c r="E83" s="57" t="s">
        <v>207</v>
      </c>
      <c r="F83" s="58" t="s">
        <v>208</v>
      </c>
      <c r="G83" s="57" t="s">
        <v>292</v>
      </c>
      <c r="H83" s="57" t="s">
        <v>209</v>
      </c>
      <c r="I83" s="57" t="s">
        <v>293</v>
      </c>
      <c r="J83" s="59" t="s">
        <v>211</v>
      </c>
      <c r="K83" s="56" t="s">
        <v>212</v>
      </c>
    </row>
    <row r="84" spans="1:11" ht="12.75">
      <c r="A84" s="15" t="s">
        <v>202</v>
      </c>
      <c r="B84" s="4" t="s">
        <v>283</v>
      </c>
      <c r="C84" s="4" t="s">
        <v>281</v>
      </c>
      <c r="D84" s="4"/>
      <c r="E84" s="4" t="s">
        <v>59</v>
      </c>
      <c r="F84" s="16">
        <v>24</v>
      </c>
      <c r="G84" s="15"/>
      <c r="H84" s="15"/>
      <c r="I84" s="91"/>
      <c r="J84" s="91"/>
      <c r="K84" s="91"/>
    </row>
    <row r="85" spans="1:11" ht="12.75">
      <c r="A85" s="15" t="s">
        <v>71</v>
      </c>
      <c r="B85" s="4" t="s">
        <v>283</v>
      </c>
      <c r="C85" s="4" t="s">
        <v>316</v>
      </c>
      <c r="D85" s="4"/>
      <c r="E85" s="4" t="s">
        <v>282</v>
      </c>
      <c r="F85" s="16">
        <v>11</v>
      </c>
      <c r="G85" s="15"/>
      <c r="H85" s="15"/>
      <c r="I85" s="91"/>
      <c r="J85" s="91"/>
      <c r="K85" s="91"/>
    </row>
    <row r="86" spans="1:11" ht="15">
      <c r="A86" s="54"/>
      <c r="B86" s="61" t="s">
        <v>42</v>
      </c>
      <c r="C86" s="60"/>
      <c r="D86" s="60"/>
      <c r="E86" s="60"/>
      <c r="F86" s="62"/>
      <c r="G86" s="60"/>
      <c r="I86" s="78"/>
      <c r="J86" s="78"/>
      <c r="K86" s="78"/>
    </row>
    <row r="87" spans="1:11" ht="12.75">
      <c r="A87" s="63"/>
      <c r="B87" s="25" t="s">
        <v>267</v>
      </c>
      <c r="K87" s="67"/>
    </row>
    <row r="89" ht="12.75">
      <c r="B89" s="22" t="s">
        <v>326</v>
      </c>
    </row>
    <row r="90" spans="1:11" ht="12.75">
      <c r="A90" s="44" t="s">
        <v>252</v>
      </c>
      <c r="B90" s="33" t="s">
        <v>205</v>
      </c>
      <c r="C90" s="33" t="s">
        <v>291</v>
      </c>
      <c r="D90" s="33" t="s">
        <v>206</v>
      </c>
      <c r="E90" s="33" t="s">
        <v>207</v>
      </c>
      <c r="F90" s="45" t="s">
        <v>208</v>
      </c>
      <c r="G90" s="33" t="s">
        <v>292</v>
      </c>
      <c r="H90" s="33" t="s">
        <v>209</v>
      </c>
      <c r="I90" s="47" t="s">
        <v>293</v>
      </c>
      <c r="J90" s="28" t="s">
        <v>211</v>
      </c>
      <c r="K90" s="26" t="s">
        <v>212</v>
      </c>
    </row>
    <row r="91" spans="1:11" ht="21">
      <c r="A91" s="15" t="s">
        <v>202</v>
      </c>
      <c r="B91" s="23" t="s">
        <v>19</v>
      </c>
      <c r="C91" s="15" t="s">
        <v>41</v>
      </c>
      <c r="D91" s="15"/>
      <c r="E91" s="93" t="s">
        <v>134</v>
      </c>
      <c r="F91" s="16">
        <v>32</v>
      </c>
      <c r="G91" s="15"/>
      <c r="H91" s="15"/>
      <c r="I91" s="91"/>
      <c r="J91" s="91"/>
      <c r="K91" s="91"/>
    </row>
    <row r="92" spans="2:11" ht="15">
      <c r="B92" s="25" t="s">
        <v>42</v>
      </c>
      <c r="I92" s="78"/>
      <c r="J92" s="78"/>
      <c r="K92" s="78"/>
    </row>
    <row r="93" ht="12.75">
      <c r="B93" s="25" t="s">
        <v>267</v>
      </c>
    </row>
    <row r="95" ht="13.5" customHeight="1">
      <c r="B95" s="69" t="s">
        <v>327</v>
      </c>
    </row>
    <row r="96" spans="1:11" ht="13.5" customHeight="1">
      <c r="A96" s="26" t="s">
        <v>252</v>
      </c>
      <c r="B96" s="12" t="s">
        <v>205</v>
      </c>
      <c r="C96" s="12" t="s">
        <v>291</v>
      </c>
      <c r="D96" s="12" t="s">
        <v>206</v>
      </c>
      <c r="E96" s="12" t="s">
        <v>207</v>
      </c>
      <c r="F96" s="27" t="s">
        <v>208</v>
      </c>
      <c r="G96" s="12" t="s">
        <v>292</v>
      </c>
      <c r="H96" s="12" t="s">
        <v>209</v>
      </c>
      <c r="I96" s="46" t="s">
        <v>293</v>
      </c>
      <c r="J96" s="28" t="s">
        <v>211</v>
      </c>
      <c r="K96" s="26" t="s">
        <v>212</v>
      </c>
    </row>
    <row r="97" spans="1:11" ht="12.75">
      <c r="A97" s="15" t="s">
        <v>202</v>
      </c>
      <c r="B97" s="26" t="s">
        <v>182</v>
      </c>
      <c r="C97" s="15" t="s">
        <v>314</v>
      </c>
      <c r="D97" s="15" t="s">
        <v>183</v>
      </c>
      <c r="E97" s="15" t="s">
        <v>60</v>
      </c>
      <c r="F97" s="16">
        <v>1</v>
      </c>
      <c r="G97" s="15"/>
      <c r="H97" s="15"/>
      <c r="I97" s="91"/>
      <c r="J97" s="91"/>
      <c r="K97" s="91"/>
    </row>
    <row r="98" spans="1:11" ht="12.75">
      <c r="A98" s="15" t="s">
        <v>71</v>
      </c>
      <c r="B98" s="41" t="s">
        <v>132</v>
      </c>
      <c r="C98" s="15" t="s">
        <v>149</v>
      </c>
      <c r="D98" s="15" t="s">
        <v>285</v>
      </c>
      <c r="E98" s="23" t="s">
        <v>133</v>
      </c>
      <c r="F98" s="16">
        <v>15</v>
      </c>
      <c r="G98" s="15"/>
      <c r="H98" s="15"/>
      <c r="I98" s="91"/>
      <c r="J98" s="91"/>
      <c r="K98" s="91"/>
    </row>
    <row r="99" spans="1:11" ht="21">
      <c r="A99" s="15" t="s">
        <v>72</v>
      </c>
      <c r="B99" s="15" t="s">
        <v>139</v>
      </c>
      <c r="C99" s="23" t="s">
        <v>279</v>
      </c>
      <c r="D99" s="15" t="s">
        <v>275</v>
      </c>
      <c r="E99" s="15" t="s">
        <v>277</v>
      </c>
      <c r="F99" s="16">
        <v>9</v>
      </c>
      <c r="G99" s="15"/>
      <c r="H99" s="15"/>
      <c r="I99" s="91"/>
      <c r="J99" s="91"/>
      <c r="K99" s="91"/>
    </row>
    <row r="100" spans="2:11" ht="15">
      <c r="B100" s="53" t="s">
        <v>42</v>
      </c>
      <c r="I100" s="78"/>
      <c r="J100" s="78"/>
      <c r="K100" s="78"/>
    </row>
    <row r="101" ht="12.75">
      <c r="B101" s="25"/>
    </row>
    <row r="102" ht="12.75">
      <c r="B102" s="25"/>
    </row>
    <row r="103" ht="12.75">
      <c r="B103" s="69" t="s">
        <v>323</v>
      </c>
    </row>
    <row r="104" spans="1:11" ht="12.75">
      <c r="A104" s="26" t="s">
        <v>252</v>
      </c>
      <c r="B104" s="12" t="s">
        <v>205</v>
      </c>
      <c r="C104" s="12" t="s">
        <v>291</v>
      </c>
      <c r="D104" s="12" t="s">
        <v>206</v>
      </c>
      <c r="E104" s="12" t="s">
        <v>207</v>
      </c>
      <c r="F104" s="27" t="s">
        <v>208</v>
      </c>
      <c r="G104" s="12" t="s">
        <v>292</v>
      </c>
      <c r="H104" s="12" t="s">
        <v>209</v>
      </c>
      <c r="I104" s="46" t="s">
        <v>293</v>
      </c>
      <c r="J104" s="28" t="s">
        <v>211</v>
      </c>
      <c r="K104" s="26" t="s">
        <v>212</v>
      </c>
    </row>
    <row r="105" spans="1:11" ht="12.75">
      <c r="A105" s="15" t="s">
        <v>202</v>
      </c>
      <c r="B105" s="26" t="s">
        <v>54</v>
      </c>
      <c r="C105" s="15" t="s">
        <v>314</v>
      </c>
      <c r="D105" s="15" t="s">
        <v>270</v>
      </c>
      <c r="E105" s="15" t="s">
        <v>287</v>
      </c>
      <c r="F105" s="16">
        <v>5</v>
      </c>
      <c r="G105" s="15"/>
      <c r="H105" s="15"/>
      <c r="I105" s="91"/>
      <c r="J105" s="91"/>
      <c r="K105" s="91"/>
    </row>
    <row r="106" spans="2:11" ht="15">
      <c r="B106" s="53" t="s">
        <v>42</v>
      </c>
      <c r="I106" s="78"/>
      <c r="J106" s="78"/>
      <c r="K106" s="78"/>
    </row>
    <row r="107" ht="12.75">
      <c r="B107" s="25" t="s">
        <v>267</v>
      </c>
    </row>
    <row r="109" ht="12.75">
      <c r="B109" s="69" t="s">
        <v>324</v>
      </c>
    </row>
    <row r="110" spans="1:11" ht="12.75">
      <c r="A110" s="26" t="s">
        <v>252</v>
      </c>
      <c r="B110" s="12" t="s">
        <v>205</v>
      </c>
      <c r="C110" s="12" t="s">
        <v>291</v>
      </c>
      <c r="D110" s="12" t="s">
        <v>206</v>
      </c>
      <c r="E110" s="12" t="s">
        <v>207</v>
      </c>
      <c r="F110" s="27" t="s">
        <v>208</v>
      </c>
      <c r="G110" s="12" t="s">
        <v>292</v>
      </c>
      <c r="H110" s="12" t="s">
        <v>209</v>
      </c>
      <c r="I110" s="46" t="s">
        <v>293</v>
      </c>
      <c r="J110" s="28" t="s">
        <v>211</v>
      </c>
      <c r="K110" s="26" t="s">
        <v>212</v>
      </c>
    </row>
    <row r="111" spans="1:11" ht="12.75">
      <c r="A111" s="15" t="s">
        <v>202</v>
      </c>
      <c r="B111" s="26" t="s">
        <v>255</v>
      </c>
      <c r="C111" s="15" t="s">
        <v>256</v>
      </c>
      <c r="D111" s="15" t="s">
        <v>259</v>
      </c>
      <c r="E111" s="15"/>
      <c r="F111" s="16">
        <v>4</v>
      </c>
      <c r="G111" s="15"/>
      <c r="H111" s="15"/>
      <c r="I111" s="91"/>
      <c r="J111" s="91"/>
      <c r="K111" s="91"/>
    </row>
    <row r="112" spans="1:11" ht="12.75">
      <c r="A112" s="15" t="s">
        <v>71</v>
      </c>
      <c r="B112" s="26" t="s">
        <v>257</v>
      </c>
      <c r="C112" s="15" t="s">
        <v>201</v>
      </c>
      <c r="D112" s="15" t="s">
        <v>258</v>
      </c>
      <c r="E112" s="15"/>
      <c r="F112" s="16">
        <v>12</v>
      </c>
      <c r="G112" s="15"/>
      <c r="H112" s="15"/>
      <c r="I112" s="91"/>
      <c r="J112" s="91"/>
      <c r="K112" s="91"/>
    </row>
    <row r="113" spans="2:11" ht="15">
      <c r="B113" s="53" t="s">
        <v>42</v>
      </c>
      <c r="I113" s="79"/>
      <c r="J113" s="79"/>
      <c r="K113" s="79"/>
    </row>
    <row r="114" ht="12.75">
      <c r="B114" s="25" t="s">
        <v>267</v>
      </c>
    </row>
    <row r="116" ht="12.75">
      <c r="B116" s="69" t="s">
        <v>328</v>
      </c>
    </row>
    <row r="117" spans="1:11" ht="12.75">
      <c r="A117" s="26" t="s">
        <v>252</v>
      </c>
      <c r="B117" s="12" t="s">
        <v>205</v>
      </c>
      <c r="C117" s="12" t="s">
        <v>291</v>
      </c>
      <c r="D117" s="12" t="s">
        <v>206</v>
      </c>
      <c r="E117" s="12" t="s">
        <v>207</v>
      </c>
      <c r="F117" s="27" t="s">
        <v>208</v>
      </c>
      <c r="G117" s="12" t="s">
        <v>292</v>
      </c>
      <c r="H117" s="12" t="s">
        <v>209</v>
      </c>
      <c r="I117" s="46" t="s">
        <v>293</v>
      </c>
      <c r="J117" s="28" t="s">
        <v>211</v>
      </c>
      <c r="K117" s="26" t="s">
        <v>212</v>
      </c>
    </row>
    <row r="118" spans="1:11" ht="23.25" customHeight="1">
      <c r="A118" s="15" t="s">
        <v>202</v>
      </c>
      <c r="B118" s="15" t="s">
        <v>27</v>
      </c>
      <c r="C118" s="15" t="s">
        <v>314</v>
      </c>
      <c r="D118" s="109" t="s">
        <v>331</v>
      </c>
      <c r="E118" s="15" t="s">
        <v>28</v>
      </c>
      <c r="F118" s="38" t="s">
        <v>200</v>
      </c>
      <c r="G118" s="15"/>
      <c r="H118" s="15"/>
      <c r="I118" s="15"/>
      <c r="J118" s="15"/>
      <c r="K118" s="15"/>
    </row>
    <row r="119" spans="2:6" ht="12.75">
      <c r="B119" s="53" t="s">
        <v>42</v>
      </c>
      <c r="D119" s="19"/>
      <c r="F119" s="39"/>
    </row>
    <row r="120" spans="2:6" ht="12.75">
      <c r="B120" s="25" t="s">
        <v>267</v>
      </c>
      <c r="D120" s="19"/>
      <c r="F120" s="39"/>
    </row>
    <row r="121" spans="2:6" ht="12.75">
      <c r="B121" s="25"/>
      <c r="D121" s="19"/>
      <c r="F121" s="39"/>
    </row>
    <row r="123" ht="12.75">
      <c r="B123" s="69" t="s">
        <v>330</v>
      </c>
    </row>
    <row r="124" spans="1:11" ht="12.75">
      <c r="A124" s="26" t="s">
        <v>252</v>
      </c>
      <c r="B124" s="12" t="s">
        <v>205</v>
      </c>
      <c r="C124" s="12" t="s">
        <v>291</v>
      </c>
      <c r="D124" s="12" t="s">
        <v>206</v>
      </c>
      <c r="E124" s="12" t="s">
        <v>207</v>
      </c>
      <c r="F124" s="27" t="s">
        <v>208</v>
      </c>
      <c r="G124" s="12" t="s">
        <v>292</v>
      </c>
      <c r="H124" s="12" t="s">
        <v>209</v>
      </c>
      <c r="I124" s="46" t="s">
        <v>293</v>
      </c>
      <c r="J124" s="28" t="s">
        <v>211</v>
      </c>
      <c r="K124" s="26" t="s">
        <v>212</v>
      </c>
    </row>
    <row r="125" spans="1:11" ht="12.75">
      <c r="A125" s="15" t="s">
        <v>202</v>
      </c>
      <c r="B125" s="15" t="s">
        <v>27</v>
      </c>
      <c r="C125" s="15" t="s">
        <v>314</v>
      </c>
      <c r="D125" s="109" t="s">
        <v>332</v>
      </c>
      <c r="E125" s="15" t="s">
        <v>28</v>
      </c>
      <c r="F125" s="38" t="s">
        <v>200</v>
      </c>
      <c r="G125" s="15"/>
      <c r="H125" s="15"/>
      <c r="I125" s="15"/>
      <c r="J125" s="15"/>
      <c r="K125" s="15"/>
    </row>
    <row r="126" spans="2:6" ht="12.75">
      <c r="B126" s="53" t="s">
        <v>42</v>
      </c>
      <c r="D126" s="19"/>
      <c r="F126" s="39"/>
    </row>
    <row r="127" spans="2:6" ht="12.75">
      <c r="B127" s="25" t="s">
        <v>267</v>
      </c>
      <c r="D127" s="19"/>
      <c r="F127" s="39"/>
    </row>
    <row r="130" ht="12.75">
      <c r="B130" s="111" t="s">
        <v>329</v>
      </c>
    </row>
    <row r="131" spans="1:11" ht="12.75">
      <c r="A131" s="26" t="s">
        <v>252</v>
      </c>
      <c r="B131" s="12" t="s">
        <v>205</v>
      </c>
      <c r="C131" s="12" t="s">
        <v>291</v>
      </c>
      <c r="D131" s="12" t="s">
        <v>206</v>
      </c>
      <c r="E131" s="12" t="s">
        <v>207</v>
      </c>
      <c r="F131" s="27" t="s">
        <v>208</v>
      </c>
      <c r="G131" s="12" t="s">
        <v>292</v>
      </c>
      <c r="H131" s="12" t="s">
        <v>209</v>
      </c>
      <c r="I131" s="46" t="s">
        <v>293</v>
      </c>
      <c r="J131" s="28" t="s">
        <v>211</v>
      </c>
      <c r="K131" s="26" t="s">
        <v>212</v>
      </c>
    </row>
    <row r="132" spans="1:11" ht="12.75">
      <c r="A132" s="15" t="s">
        <v>202</v>
      </c>
      <c r="B132" s="15" t="s">
        <v>333</v>
      </c>
      <c r="C132" s="15" t="s">
        <v>314</v>
      </c>
      <c r="D132" s="15" t="s">
        <v>334</v>
      </c>
      <c r="E132" s="16" t="s">
        <v>335</v>
      </c>
      <c r="F132" s="15">
        <f>24*3</f>
        <v>72</v>
      </c>
      <c r="G132" s="15"/>
      <c r="H132" s="15"/>
      <c r="I132" s="15"/>
      <c r="J132" s="15"/>
      <c r="K132" s="15"/>
    </row>
    <row r="133" ht="12.75">
      <c r="B133" s="53" t="s">
        <v>42</v>
      </c>
    </row>
    <row r="134" ht="12.75">
      <c r="B134" s="25" t="s">
        <v>267</v>
      </c>
    </row>
    <row r="135" ht="12.75">
      <c r="C135" s="17" t="s">
        <v>343</v>
      </c>
    </row>
    <row r="136" ht="12.75">
      <c r="C136" s="53" t="s">
        <v>344</v>
      </c>
    </row>
    <row r="137" ht="12.75">
      <c r="C137" s="53" t="s">
        <v>345</v>
      </c>
    </row>
    <row r="139" ht="12.75">
      <c r="B139" s="111" t="s">
        <v>346</v>
      </c>
    </row>
    <row r="140" spans="1:11" ht="12.75">
      <c r="A140" s="26" t="s">
        <v>252</v>
      </c>
      <c r="B140" s="12" t="s">
        <v>205</v>
      </c>
      <c r="C140" s="12" t="s">
        <v>291</v>
      </c>
      <c r="D140" s="12" t="s">
        <v>206</v>
      </c>
      <c r="E140" s="12" t="s">
        <v>207</v>
      </c>
      <c r="F140" s="27" t="s">
        <v>208</v>
      </c>
      <c r="G140" s="12" t="s">
        <v>292</v>
      </c>
      <c r="H140" s="12" t="s">
        <v>209</v>
      </c>
      <c r="I140" s="46" t="s">
        <v>293</v>
      </c>
      <c r="J140" s="28" t="s">
        <v>211</v>
      </c>
      <c r="K140" s="26" t="s">
        <v>212</v>
      </c>
    </row>
    <row r="141" spans="1:11" ht="12.75">
      <c r="A141" s="15" t="s">
        <v>202</v>
      </c>
      <c r="B141" s="15" t="s">
        <v>336</v>
      </c>
      <c r="C141" s="15" t="s">
        <v>337</v>
      </c>
      <c r="D141" s="15" t="s">
        <v>338</v>
      </c>
      <c r="E141" s="16" t="s">
        <v>339</v>
      </c>
      <c r="F141" s="15">
        <v>1</v>
      </c>
      <c r="G141" s="15"/>
      <c r="H141" s="15"/>
      <c r="I141" s="15"/>
      <c r="J141" s="15"/>
      <c r="K141" s="15"/>
    </row>
    <row r="142" spans="1:11" ht="12.75">
      <c r="A142" s="15" t="s">
        <v>71</v>
      </c>
      <c r="B142" s="15" t="s">
        <v>336</v>
      </c>
      <c r="C142" s="15" t="s">
        <v>337</v>
      </c>
      <c r="D142" s="15" t="s">
        <v>340</v>
      </c>
      <c r="E142" s="16" t="s">
        <v>339</v>
      </c>
      <c r="F142" s="15">
        <v>2</v>
      </c>
      <c r="G142" s="15"/>
      <c r="H142" s="15"/>
      <c r="I142" s="15"/>
      <c r="J142" s="15"/>
      <c r="K142" s="15"/>
    </row>
    <row r="143" ht="12.75">
      <c r="B143" s="53" t="s">
        <v>42</v>
      </c>
    </row>
    <row r="144" ht="12.75">
      <c r="B144" s="25" t="s">
        <v>267</v>
      </c>
    </row>
    <row r="145" ht="12.75">
      <c r="C145" s="17" t="s">
        <v>343</v>
      </c>
    </row>
    <row r="146" ht="12.75">
      <c r="C146" s="53" t="s">
        <v>344</v>
      </c>
    </row>
    <row r="147" ht="12.75">
      <c r="C147" s="53" t="s">
        <v>345</v>
      </c>
    </row>
    <row r="149" ht="12.75">
      <c r="B149" s="111" t="s">
        <v>347</v>
      </c>
    </row>
    <row r="150" spans="1:11" ht="12.75">
      <c r="A150" s="26" t="s">
        <v>252</v>
      </c>
      <c r="B150" s="12" t="s">
        <v>205</v>
      </c>
      <c r="C150" s="12" t="s">
        <v>291</v>
      </c>
      <c r="D150" s="12" t="s">
        <v>206</v>
      </c>
      <c r="E150" s="12" t="s">
        <v>207</v>
      </c>
      <c r="F150" s="27" t="s">
        <v>208</v>
      </c>
      <c r="G150" s="12" t="s">
        <v>292</v>
      </c>
      <c r="H150" s="12" t="s">
        <v>209</v>
      </c>
      <c r="I150" s="46" t="s">
        <v>293</v>
      </c>
      <c r="J150" s="28" t="s">
        <v>211</v>
      </c>
      <c r="K150" s="26" t="s">
        <v>212</v>
      </c>
    </row>
    <row r="151" spans="1:11" ht="12.75">
      <c r="A151" s="15" t="s">
        <v>202</v>
      </c>
      <c r="B151" s="15" t="s">
        <v>341</v>
      </c>
      <c r="C151" s="15" t="s">
        <v>314</v>
      </c>
      <c r="D151" s="15" t="s">
        <v>342</v>
      </c>
      <c r="E151" s="16" t="s">
        <v>339</v>
      </c>
      <c r="F151" s="15">
        <v>8</v>
      </c>
      <c r="G151" s="15"/>
      <c r="H151" s="15"/>
      <c r="I151" s="15"/>
      <c r="J151" s="15"/>
      <c r="K151" s="15"/>
    </row>
    <row r="152" ht="12.75">
      <c r="B152" s="53" t="s">
        <v>42</v>
      </c>
    </row>
    <row r="153" ht="12.75">
      <c r="B153" s="25" t="s">
        <v>267</v>
      </c>
    </row>
    <row r="154" ht="12.75">
      <c r="C154" s="17" t="s">
        <v>343</v>
      </c>
    </row>
    <row r="155" ht="12.75">
      <c r="C155" s="53" t="s">
        <v>344</v>
      </c>
    </row>
    <row r="156" ht="12.75">
      <c r="C156" s="53" t="s">
        <v>345</v>
      </c>
    </row>
  </sheetData>
  <sheetProtection/>
  <mergeCells count="2">
    <mergeCell ref="C78:D78"/>
    <mergeCell ref="C72:D72"/>
  </mergeCells>
  <printOptions/>
  <pageMargins left="0.5511811023622047" right="0.15748031496062992" top="0" bottom="0.16" header="0.22" footer="0.11811023622047245"/>
  <pageSetup horizontalDpi="300" verticalDpi="300" orientation="landscape" paperSize="9" scale="76" r:id="rId1"/>
  <headerFooter alignWithMargins="0">
    <oddHeader>&amp;RZałącznik nr 2</oddHeader>
    <oddFooter>&amp;C&amp;P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90" zoomScaleNormal="90" zoomScalePageLayoutView="0" workbookViewId="0" topLeftCell="A16">
      <selection activeCell="H45" sqref="H45"/>
    </sheetView>
  </sheetViews>
  <sheetFormatPr defaultColWidth="9.00390625" defaultRowHeight="12.75"/>
  <cols>
    <col min="1" max="1" width="4.375" style="6" customWidth="1"/>
    <col min="2" max="2" width="28.375" style="0" customWidth="1"/>
    <col min="3" max="3" width="7.125" style="0" customWidth="1"/>
    <col min="4" max="4" width="14.375" style="0" bestFit="1" customWidth="1"/>
    <col min="5" max="5" width="6.375" style="0" bestFit="1" customWidth="1"/>
    <col min="6" max="6" width="13.00390625" style="0" customWidth="1"/>
    <col min="7" max="7" width="12.625" style="0" customWidth="1"/>
    <col min="8" max="8" width="10.50390625" style="6" customWidth="1"/>
    <col min="9" max="9" width="15.625" style="0" bestFit="1" customWidth="1"/>
    <col min="10" max="10" width="13.625" style="0" customWidth="1"/>
    <col min="11" max="11" width="13.875" style="0" customWidth="1"/>
    <col min="12" max="12" width="10.375" style="0" customWidth="1"/>
  </cols>
  <sheetData>
    <row r="1" spans="2:7" ht="13.5" customHeight="1">
      <c r="B1" s="5"/>
      <c r="C1" s="9" t="s">
        <v>251</v>
      </c>
      <c r="D1" s="5"/>
      <c r="E1" s="7"/>
      <c r="F1" s="5"/>
      <c r="G1" s="5"/>
    </row>
    <row r="2" spans="2:9" ht="12.75">
      <c r="B2" s="9" t="s">
        <v>348</v>
      </c>
      <c r="C2" s="10"/>
      <c r="D2" s="5"/>
      <c r="E2" s="7"/>
      <c r="F2" s="6"/>
      <c r="G2" s="5"/>
      <c r="I2" s="6"/>
    </row>
    <row r="3" spans="1:11" ht="21">
      <c r="A3" s="99" t="s">
        <v>166</v>
      </c>
      <c r="B3" s="21" t="s">
        <v>167</v>
      </c>
      <c r="C3" s="21" t="s">
        <v>168</v>
      </c>
      <c r="D3" s="21" t="s">
        <v>169</v>
      </c>
      <c r="E3" s="101" t="s">
        <v>170</v>
      </c>
      <c r="F3" s="102" t="s">
        <v>177</v>
      </c>
      <c r="G3" s="14" t="s">
        <v>253</v>
      </c>
      <c r="H3" s="14" t="s">
        <v>209</v>
      </c>
      <c r="I3" s="24" t="s">
        <v>210</v>
      </c>
      <c r="J3" s="24" t="s">
        <v>211</v>
      </c>
      <c r="K3" s="24" t="s">
        <v>212</v>
      </c>
    </row>
    <row r="4" spans="1:11" ht="12.75">
      <c r="A4" s="2" t="s">
        <v>202</v>
      </c>
      <c r="B4" s="4" t="s">
        <v>106</v>
      </c>
      <c r="C4" s="4" t="s">
        <v>213</v>
      </c>
      <c r="D4" s="4" t="s">
        <v>214</v>
      </c>
      <c r="E4" s="1" t="s">
        <v>306</v>
      </c>
      <c r="F4" s="3">
        <v>30</v>
      </c>
      <c r="G4" s="4"/>
      <c r="H4" s="2"/>
      <c r="I4" s="15"/>
      <c r="J4" s="2"/>
      <c r="K4" s="2"/>
    </row>
    <row r="5" spans="1:16" s="87" customFormat="1" ht="12.75">
      <c r="A5" s="2" t="s">
        <v>71</v>
      </c>
      <c r="B5" s="4" t="s">
        <v>107</v>
      </c>
      <c r="C5" s="4" t="s">
        <v>213</v>
      </c>
      <c r="D5" s="1" t="s">
        <v>215</v>
      </c>
      <c r="E5" s="1" t="s">
        <v>273</v>
      </c>
      <c r="F5" s="3">
        <v>9</v>
      </c>
      <c r="G5" s="4"/>
      <c r="H5" s="74"/>
      <c r="I5" s="15"/>
      <c r="J5" s="2"/>
      <c r="K5" s="2"/>
      <c r="L5" s="6"/>
      <c r="M5" s="6"/>
      <c r="N5" s="6"/>
      <c r="O5" s="6"/>
      <c r="P5" s="6"/>
    </row>
    <row r="6" spans="1:11" ht="12.75">
      <c r="A6" s="2" t="s">
        <v>72</v>
      </c>
      <c r="B6" s="4" t="s">
        <v>216</v>
      </c>
      <c r="C6" s="4" t="s">
        <v>213</v>
      </c>
      <c r="D6" s="4" t="s">
        <v>217</v>
      </c>
      <c r="E6" s="1" t="s">
        <v>218</v>
      </c>
      <c r="F6" s="3">
        <v>2</v>
      </c>
      <c r="G6" s="4"/>
      <c r="H6" s="2"/>
      <c r="I6" s="15"/>
      <c r="J6" s="2"/>
      <c r="K6" s="2"/>
    </row>
    <row r="7" spans="1:11" ht="12.75">
      <c r="A7" s="2" t="s">
        <v>73</v>
      </c>
      <c r="B7" s="4" t="s">
        <v>219</v>
      </c>
      <c r="C7" s="4" t="s">
        <v>213</v>
      </c>
      <c r="D7" s="4" t="s">
        <v>220</v>
      </c>
      <c r="E7" s="1" t="s">
        <v>307</v>
      </c>
      <c r="F7" s="3">
        <v>17</v>
      </c>
      <c r="G7" s="4"/>
      <c r="H7" s="2"/>
      <c r="I7" s="15"/>
      <c r="J7" s="2"/>
      <c r="K7" s="2"/>
    </row>
    <row r="8" spans="1:11" ht="12.75">
      <c r="A8" s="2" t="s">
        <v>74</v>
      </c>
      <c r="B8" s="4" t="s">
        <v>57</v>
      </c>
      <c r="C8" s="4" t="s">
        <v>58</v>
      </c>
      <c r="D8" s="4" t="s">
        <v>43</v>
      </c>
      <c r="E8" s="1" t="s">
        <v>43</v>
      </c>
      <c r="F8" s="13">
        <v>1</v>
      </c>
      <c r="G8" s="4"/>
      <c r="H8" s="2"/>
      <c r="I8" s="15"/>
      <c r="J8" s="2"/>
      <c r="K8" s="2"/>
    </row>
    <row r="9" spans="1:11" ht="12.75">
      <c r="A9" s="2" t="s">
        <v>75</v>
      </c>
      <c r="B9" s="4" t="s">
        <v>222</v>
      </c>
      <c r="C9" s="4" t="s">
        <v>223</v>
      </c>
      <c r="D9" s="4" t="s">
        <v>215</v>
      </c>
      <c r="E9" s="1" t="s">
        <v>215</v>
      </c>
      <c r="F9" s="13">
        <v>1</v>
      </c>
      <c r="G9" s="4"/>
      <c r="H9" s="2"/>
      <c r="I9" s="15"/>
      <c r="J9" s="2"/>
      <c r="K9" s="2"/>
    </row>
    <row r="10" spans="1:11" ht="12.75">
      <c r="A10" s="2" t="s">
        <v>76</v>
      </c>
      <c r="B10" s="4" t="s">
        <v>225</v>
      </c>
      <c r="C10" s="4" t="s">
        <v>213</v>
      </c>
      <c r="D10" s="4" t="s">
        <v>244</v>
      </c>
      <c r="E10" s="1" t="s">
        <v>242</v>
      </c>
      <c r="F10" s="3">
        <v>1</v>
      </c>
      <c r="G10" s="4"/>
      <c r="H10" s="2"/>
      <c r="I10" s="15"/>
      <c r="J10" s="2"/>
      <c r="K10" s="2"/>
    </row>
    <row r="11" spans="1:11" ht="12.75">
      <c r="A11" s="2" t="s">
        <v>77</v>
      </c>
      <c r="B11" s="4" t="s">
        <v>226</v>
      </c>
      <c r="C11" s="4" t="s">
        <v>213</v>
      </c>
      <c r="D11" s="4" t="s">
        <v>214</v>
      </c>
      <c r="E11" s="1" t="s">
        <v>176</v>
      </c>
      <c r="F11" s="3">
        <v>2</v>
      </c>
      <c r="G11" s="3"/>
      <c r="H11" s="2"/>
      <c r="I11" s="15"/>
      <c r="J11" s="2"/>
      <c r="K11" s="2"/>
    </row>
    <row r="12" spans="1:11" ht="12.75">
      <c r="A12" s="2" t="s">
        <v>78</v>
      </c>
      <c r="B12" s="4" t="s">
        <v>227</v>
      </c>
      <c r="C12" s="4" t="s">
        <v>213</v>
      </c>
      <c r="D12" s="4" t="s">
        <v>228</v>
      </c>
      <c r="E12" s="1" t="s">
        <v>308</v>
      </c>
      <c r="F12" s="3">
        <v>4</v>
      </c>
      <c r="G12" s="4"/>
      <c r="H12" s="2"/>
      <c r="I12" s="15"/>
      <c r="J12" s="2"/>
      <c r="K12" s="2"/>
    </row>
    <row r="13" spans="1:11" ht="12.75">
      <c r="A13" s="2" t="s">
        <v>79</v>
      </c>
      <c r="B13" s="4" t="s">
        <v>230</v>
      </c>
      <c r="C13" s="4" t="s">
        <v>223</v>
      </c>
      <c r="D13" s="4" t="s">
        <v>233</v>
      </c>
      <c r="E13" s="1" t="s">
        <v>309</v>
      </c>
      <c r="F13" s="3">
        <v>52</v>
      </c>
      <c r="G13" s="4"/>
      <c r="H13" s="2"/>
      <c r="I13" s="15"/>
      <c r="J13" s="2"/>
      <c r="K13" s="2"/>
    </row>
    <row r="14" spans="1:11" ht="12.75">
      <c r="A14" s="2" t="s">
        <v>80</v>
      </c>
      <c r="B14" s="4" t="s">
        <v>232</v>
      </c>
      <c r="C14" s="4" t="s">
        <v>223</v>
      </c>
      <c r="D14" s="4" t="s">
        <v>233</v>
      </c>
      <c r="E14" s="1" t="s">
        <v>33</v>
      </c>
      <c r="F14" s="3">
        <v>25</v>
      </c>
      <c r="G14" s="4"/>
      <c r="H14" s="2"/>
      <c r="I14" s="15"/>
      <c r="J14" s="2"/>
      <c r="K14" s="2"/>
    </row>
    <row r="15" spans="1:11" ht="12.75">
      <c r="A15" s="2" t="s">
        <v>81</v>
      </c>
      <c r="B15" s="4" t="s">
        <v>234</v>
      </c>
      <c r="C15" s="4" t="s">
        <v>223</v>
      </c>
      <c r="D15" s="4" t="s">
        <v>233</v>
      </c>
      <c r="E15" s="1" t="s">
        <v>32</v>
      </c>
      <c r="F15" s="3">
        <v>20</v>
      </c>
      <c r="G15" s="4"/>
      <c r="H15" s="2"/>
      <c r="I15" s="15"/>
      <c r="J15" s="2"/>
      <c r="K15" s="2"/>
    </row>
    <row r="16" spans="1:11" ht="12.75">
      <c r="A16" s="2" t="s">
        <v>82</v>
      </c>
      <c r="B16" s="4" t="s">
        <v>235</v>
      </c>
      <c r="C16" s="4" t="s">
        <v>213</v>
      </c>
      <c r="D16" s="4" t="s">
        <v>221</v>
      </c>
      <c r="E16" s="1" t="s">
        <v>310</v>
      </c>
      <c r="F16" s="3">
        <v>70</v>
      </c>
      <c r="G16" s="4"/>
      <c r="H16" s="2"/>
      <c r="I16" s="15"/>
      <c r="J16" s="2"/>
      <c r="K16" s="2"/>
    </row>
    <row r="17" spans="1:11" ht="12.75">
      <c r="A17" s="2" t="s">
        <v>83</v>
      </c>
      <c r="B17" s="4" t="s">
        <v>236</v>
      </c>
      <c r="C17" s="4" t="s">
        <v>213</v>
      </c>
      <c r="D17" s="4" t="s">
        <v>221</v>
      </c>
      <c r="E17" s="1" t="s">
        <v>228</v>
      </c>
      <c r="F17" s="3">
        <v>1</v>
      </c>
      <c r="G17" s="4"/>
      <c r="H17" s="2"/>
      <c r="I17" s="15"/>
      <c r="J17" s="2"/>
      <c r="K17" s="2"/>
    </row>
    <row r="18" spans="1:11" ht="12.75">
      <c r="A18" s="2" t="s">
        <v>84</v>
      </c>
      <c r="B18" s="4" t="s">
        <v>237</v>
      </c>
      <c r="C18" s="4" t="s">
        <v>223</v>
      </c>
      <c r="D18" s="4" t="s">
        <v>242</v>
      </c>
      <c r="E18" s="1" t="s">
        <v>272</v>
      </c>
      <c r="F18" s="3">
        <v>16</v>
      </c>
      <c r="G18" s="4"/>
      <c r="H18" s="2"/>
      <c r="I18" s="15"/>
      <c r="J18" s="2"/>
      <c r="K18" s="2"/>
    </row>
    <row r="19" spans="1:11" ht="12.75">
      <c r="A19" s="2" t="s">
        <v>85</v>
      </c>
      <c r="B19" s="4" t="s">
        <v>239</v>
      </c>
      <c r="C19" s="4" t="s">
        <v>213</v>
      </c>
      <c r="D19" s="4" t="s">
        <v>220</v>
      </c>
      <c r="E19" s="1" t="s">
        <v>220</v>
      </c>
      <c r="F19" s="3">
        <v>1</v>
      </c>
      <c r="G19" s="4"/>
      <c r="H19" s="2"/>
      <c r="I19" s="15"/>
      <c r="J19" s="2"/>
      <c r="K19" s="2"/>
    </row>
    <row r="20" spans="1:11" ht="12.75">
      <c r="A20" s="2" t="s">
        <v>86</v>
      </c>
      <c r="B20" s="4" t="s">
        <v>240</v>
      </c>
      <c r="C20" s="4" t="s">
        <v>213</v>
      </c>
      <c r="D20" s="4" t="s">
        <v>228</v>
      </c>
      <c r="E20" s="1" t="s">
        <v>0</v>
      </c>
      <c r="F20" s="3">
        <v>2</v>
      </c>
      <c r="G20" s="4"/>
      <c r="H20" s="2"/>
      <c r="I20" s="15"/>
      <c r="J20" s="2"/>
      <c r="K20" s="2"/>
    </row>
    <row r="21" spans="1:11" ht="12.75">
      <c r="A21" s="2" t="s">
        <v>87</v>
      </c>
      <c r="B21" s="4" t="s">
        <v>241</v>
      </c>
      <c r="C21" s="4" t="s">
        <v>213</v>
      </c>
      <c r="D21" s="4" t="s">
        <v>242</v>
      </c>
      <c r="E21" s="1" t="s">
        <v>242</v>
      </c>
      <c r="F21" s="3">
        <v>1</v>
      </c>
      <c r="G21" s="4"/>
      <c r="H21" s="2"/>
      <c r="I21" s="15"/>
      <c r="J21" s="2"/>
      <c r="K21" s="2"/>
    </row>
    <row r="22" spans="1:11" ht="12.75">
      <c r="A22" s="2" t="s">
        <v>88</v>
      </c>
      <c r="B22" s="4" t="s">
        <v>243</v>
      </c>
      <c r="C22" s="4" t="s">
        <v>213</v>
      </c>
      <c r="D22" s="4" t="s">
        <v>233</v>
      </c>
      <c r="E22" s="1" t="s">
        <v>233</v>
      </c>
      <c r="F22" s="3">
        <v>1</v>
      </c>
      <c r="G22" s="4"/>
      <c r="H22" s="2"/>
      <c r="I22" s="15"/>
      <c r="J22" s="2"/>
      <c r="K22" s="2"/>
    </row>
    <row r="23" spans="1:11" ht="12.75">
      <c r="A23" s="2" t="s">
        <v>89</v>
      </c>
      <c r="B23" s="4" t="s">
        <v>55</v>
      </c>
      <c r="C23" s="4" t="s">
        <v>213</v>
      </c>
      <c r="D23" s="4" t="s">
        <v>303</v>
      </c>
      <c r="E23" s="1" t="s">
        <v>148</v>
      </c>
      <c r="F23" s="3">
        <v>3</v>
      </c>
      <c r="G23" s="4"/>
      <c r="H23" s="2"/>
      <c r="I23" s="15"/>
      <c r="J23" s="2"/>
      <c r="K23" s="2"/>
    </row>
    <row r="24" spans="1:11" ht="12.75">
      <c r="A24" s="2" t="s">
        <v>90</v>
      </c>
      <c r="B24" s="4" t="s">
        <v>245</v>
      </c>
      <c r="C24" s="4" t="s">
        <v>223</v>
      </c>
      <c r="D24" s="4" t="s">
        <v>233</v>
      </c>
      <c r="E24" s="1" t="s">
        <v>311</v>
      </c>
      <c r="F24" s="3">
        <v>3</v>
      </c>
      <c r="G24" s="4"/>
      <c r="H24" s="2"/>
      <c r="I24" s="15"/>
      <c r="J24" s="2"/>
      <c r="K24" s="2"/>
    </row>
    <row r="25" spans="1:11" ht="12.75">
      <c r="A25" s="2" t="s">
        <v>91</v>
      </c>
      <c r="B25" s="4" t="s">
        <v>247</v>
      </c>
      <c r="C25" s="4" t="s">
        <v>223</v>
      </c>
      <c r="D25" s="4" t="s">
        <v>178</v>
      </c>
      <c r="E25" s="1" t="s">
        <v>142</v>
      </c>
      <c r="F25" s="3">
        <v>45</v>
      </c>
      <c r="G25" s="4"/>
      <c r="H25" s="2"/>
      <c r="I25" s="15"/>
      <c r="J25" s="2"/>
      <c r="K25" s="2"/>
    </row>
    <row r="26" spans="1:11" ht="12.75">
      <c r="A26" s="2" t="s">
        <v>92</v>
      </c>
      <c r="B26" s="4" t="s">
        <v>248</v>
      </c>
      <c r="C26" s="4" t="s">
        <v>223</v>
      </c>
      <c r="D26" s="4" t="s">
        <v>233</v>
      </c>
      <c r="E26" s="1" t="s">
        <v>312</v>
      </c>
      <c r="F26" s="3">
        <v>15</v>
      </c>
      <c r="G26" s="4"/>
      <c r="H26" s="2"/>
      <c r="I26" s="15"/>
      <c r="J26" s="2"/>
      <c r="K26" s="2"/>
    </row>
    <row r="27" spans="1:11" ht="12.75">
      <c r="A27" s="2" t="s">
        <v>93</v>
      </c>
      <c r="B27" s="4" t="s">
        <v>249</v>
      </c>
      <c r="C27" s="4" t="s">
        <v>223</v>
      </c>
      <c r="D27" s="4" t="s">
        <v>233</v>
      </c>
      <c r="E27" s="1" t="s">
        <v>313</v>
      </c>
      <c r="F27" s="3">
        <v>77</v>
      </c>
      <c r="G27" s="4"/>
      <c r="H27" s="2"/>
      <c r="I27" s="15"/>
      <c r="J27" s="2"/>
      <c r="K27" s="2"/>
    </row>
    <row r="28" spans="1:11" ht="12.75">
      <c r="A28" s="2" t="s">
        <v>94</v>
      </c>
      <c r="B28" s="4" t="s">
        <v>70</v>
      </c>
      <c r="C28" s="4" t="s">
        <v>213</v>
      </c>
      <c r="D28" s="4" t="s">
        <v>117</v>
      </c>
      <c r="E28" s="1" t="s">
        <v>34</v>
      </c>
      <c r="F28" s="3">
        <v>2</v>
      </c>
      <c r="G28" s="4"/>
      <c r="H28" s="2"/>
      <c r="I28" s="15"/>
      <c r="J28" s="2"/>
      <c r="K28" s="2"/>
    </row>
    <row r="29" spans="1:11" ht="12.75">
      <c r="A29" s="2" t="s">
        <v>95</v>
      </c>
      <c r="B29" s="4" t="s">
        <v>118</v>
      </c>
      <c r="C29" s="4" t="s">
        <v>213</v>
      </c>
      <c r="D29" s="4" t="s">
        <v>229</v>
      </c>
      <c r="E29" s="1" t="s">
        <v>218</v>
      </c>
      <c r="F29" s="3">
        <v>1</v>
      </c>
      <c r="G29" s="4"/>
      <c r="H29" s="2"/>
      <c r="I29" s="15"/>
      <c r="J29" s="2"/>
      <c r="K29" s="2"/>
    </row>
    <row r="30" spans="1:11" ht="12.75">
      <c r="A30" s="2" t="s">
        <v>96</v>
      </c>
      <c r="B30" s="4" t="s">
        <v>64</v>
      </c>
      <c r="C30" s="4" t="s">
        <v>65</v>
      </c>
      <c r="D30" s="4" t="s">
        <v>66</v>
      </c>
      <c r="E30" s="1" t="s">
        <v>35</v>
      </c>
      <c r="F30" s="3">
        <v>10</v>
      </c>
      <c r="G30" s="4"/>
      <c r="H30" s="2"/>
      <c r="I30" s="15"/>
      <c r="J30" s="2"/>
      <c r="K30" s="2"/>
    </row>
    <row r="31" spans="1:11" ht="12.75">
      <c r="A31" s="2" t="s">
        <v>97</v>
      </c>
      <c r="B31" s="4" t="s">
        <v>254</v>
      </c>
      <c r="C31" s="4" t="s">
        <v>223</v>
      </c>
      <c r="D31" s="4" t="s">
        <v>178</v>
      </c>
      <c r="E31" s="1" t="s">
        <v>178</v>
      </c>
      <c r="F31" s="3">
        <v>1</v>
      </c>
      <c r="G31" s="4"/>
      <c r="H31" s="2"/>
      <c r="I31" s="15"/>
      <c r="J31" s="2"/>
      <c r="K31" s="2"/>
    </row>
    <row r="32" spans="1:11" ht="12.75">
      <c r="A32" s="2" t="s">
        <v>98</v>
      </c>
      <c r="B32" s="4" t="s">
        <v>260</v>
      </c>
      <c r="C32" s="4" t="s">
        <v>213</v>
      </c>
      <c r="D32" s="4" t="s">
        <v>244</v>
      </c>
      <c r="E32" s="1" t="s">
        <v>284</v>
      </c>
      <c r="F32" s="3">
        <v>4</v>
      </c>
      <c r="G32" s="4"/>
      <c r="H32" s="2"/>
      <c r="I32" s="15"/>
      <c r="J32" s="2"/>
      <c r="K32" s="2"/>
    </row>
    <row r="33" spans="1:11" ht="12.75">
      <c r="A33" s="2" t="s">
        <v>99</v>
      </c>
      <c r="B33" s="4" t="s">
        <v>261</v>
      </c>
      <c r="C33" s="4" t="s">
        <v>223</v>
      </c>
      <c r="D33" s="4" t="s">
        <v>233</v>
      </c>
      <c r="E33" s="1" t="s">
        <v>36</v>
      </c>
      <c r="F33" s="3">
        <v>3</v>
      </c>
      <c r="G33" s="4"/>
      <c r="H33" s="2"/>
      <c r="I33" s="15"/>
      <c r="J33" s="2"/>
      <c r="K33" s="2"/>
    </row>
    <row r="34" spans="1:11" ht="12.75">
      <c r="A34" s="2" t="s">
        <v>100</v>
      </c>
      <c r="B34" s="4" t="s">
        <v>56</v>
      </c>
      <c r="C34" s="4" t="s">
        <v>213</v>
      </c>
      <c r="D34" s="4" t="s">
        <v>221</v>
      </c>
      <c r="E34" s="1" t="s">
        <v>0</v>
      </c>
      <c r="F34" s="3">
        <v>2</v>
      </c>
      <c r="G34" s="4"/>
      <c r="H34" s="2"/>
      <c r="I34" s="15"/>
      <c r="J34" s="2"/>
      <c r="K34" s="2"/>
    </row>
    <row r="35" spans="1:11" ht="12.75">
      <c r="A35" s="2" t="s">
        <v>101</v>
      </c>
      <c r="B35" s="4" t="s">
        <v>263</v>
      </c>
      <c r="C35" s="4" t="s">
        <v>223</v>
      </c>
      <c r="D35" s="4" t="s">
        <v>262</v>
      </c>
      <c r="E35" s="1" t="s">
        <v>143</v>
      </c>
      <c r="F35" s="3">
        <v>140</v>
      </c>
      <c r="G35" s="4"/>
      <c r="H35" s="2"/>
      <c r="I35" s="15"/>
      <c r="J35" s="2"/>
      <c r="K35" s="2"/>
    </row>
    <row r="36" spans="1:11" ht="12.75">
      <c r="A36" s="2" t="s">
        <v>102</v>
      </c>
      <c r="B36" s="4" t="s">
        <v>264</v>
      </c>
      <c r="C36" s="4" t="s">
        <v>223</v>
      </c>
      <c r="D36" s="4" t="s">
        <v>262</v>
      </c>
      <c r="E36" s="1" t="s">
        <v>144</v>
      </c>
      <c r="F36" s="3">
        <v>66</v>
      </c>
      <c r="G36" s="3"/>
      <c r="H36" s="2"/>
      <c r="I36" s="15"/>
      <c r="J36" s="2"/>
      <c r="K36" s="2"/>
    </row>
    <row r="37" spans="1:11" ht="12.75">
      <c r="A37" s="2" t="s">
        <v>103</v>
      </c>
      <c r="B37" s="4" t="s">
        <v>265</v>
      </c>
      <c r="C37" s="4" t="s">
        <v>223</v>
      </c>
      <c r="D37" s="4" t="s">
        <v>233</v>
      </c>
      <c r="E37" s="1" t="s">
        <v>145</v>
      </c>
      <c r="F37" s="3">
        <v>4</v>
      </c>
      <c r="G37" s="4"/>
      <c r="H37" s="83"/>
      <c r="I37" s="15"/>
      <c r="J37" s="2"/>
      <c r="K37" s="2"/>
    </row>
    <row r="38" spans="1:11" ht="12.75">
      <c r="A38" s="2" t="s">
        <v>104</v>
      </c>
      <c r="B38" s="4" t="s">
        <v>246</v>
      </c>
      <c r="C38" s="4" t="s">
        <v>224</v>
      </c>
      <c r="D38" s="4" t="s">
        <v>231</v>
      </c>
      <c r="E38" s="1" t="s">
        <v>146</v>
      </c>
      <c r="F38" s="3">
        <v>4</v>
      </c>
      <c r="G38" s="4"/>
      <c r="H38" s="3"/>
      <c r="I38" s="15"/>
      <c r="J38" s="2"/>
      <c r="K38" s="2"/>
    </row>
    <row r="39" spans="1:11" s="87" customFormat="1" ht="12.75" customHeight="1">
      <c r="A39" s="2" t="s">
        <v>105</v>
      </c>
      <c r="B39" s="72" t="s">
        <v>138</v>
      </c>
      <c r="C39" s="40" t="s">
        <v>125</v>
      </c>
      <c r="D39" s="72" t="s">
        <v>228</v>
      </c>
      <c r="E39" s="72" t="s">
        <v>147</v>
      </c>
      <c r="F39" s="72">
        <v>19</v>
      </c>
      <c r="G39" s="83"/>
      <c r="H39" s="100"/>
      <c r="I39" s="34"/>
      <c r="J39" s="103"/>
      <c r="K39" s="103"/>
    </row>
    <row r="40" spans="1:11" s="87" customFormat="1" ht="12.75" customHeight="1">
      <c r="A40" s="2" t="s">
        <v>108</v>
      </c>
      <c r="B40" s="4" t="s">
        <v>124</v>
      </c>
      <c r="C40" s="4" t="s">
        <v>125</v>
      </c>
      <c r="D40" s="4" t="s">
        <v>303</v>
      </c>
      <c r="E40" s="4" t="s">
        <v>126</v>
      </c>
      <c r="F40" s="4">
        <v>1</v>
      </c>
      <c r="G40" s="3"/>
      <c r="H40" s="104"/>
      <c r="I40" s="15"/>
      <c r="J40" s="2"/>
      <c r="K40" s="2"/>
    </row>
    <row r="41" spans="1:11" ht="12.75">
      <c r="A41" s="74"/>
      <c r="B41" s="9" t="s">
        <v>266</v>
      </c>
      <c r="C41" s="5"/>
      <c r="D41" s="5"/>
      <c r="E41" s="7"/>
      <c r="F41" s="5"/>
      <c r="G41" s="5"/>
      <c r="H41" s="74"/>
      <c r="I41" s="17"/>
      <c r="J41" s="17"/>
      <c r="K41" s="17"/>
    </row>
    <row r="42" spans="2:9" ht="12.75">
      <c r="B42" s="9" t="s">
        <v>267</v>
      </c>
      <c r="C42" s="5"/>
      <c r="D42" s="5"/>
      <c r="E42" s="5"/>
      <c r="F42" s="5"/>
      <c r="G42" s="5"/>
      <c r="I42" s="6"/>
    </row>
    <row r="43" spans="2:9" ht="12.75">
      <c r="B43" s="9"/>
      <c r="C43" s="5"/>
      <c r="D43" s="5"/>
      <c r="E43" s="5"/>
      <c r="F43" s="5"/>
      <c r="G43" s="5"/>
      <c r="I43" s="6"/>
    </row>
    <row r="44" spans="2:9" ht="12.75">
      <c r="B44" s="9" t="s">
        <v>349</v>
      </c>
      <c r="C44" s="10"/>
      <c r="D44" s="5"/>
      <c r="E44" s="7"/>
      <c r="F44" s="6"/>
      <c r="G44" s="5"/>
      <c r="I44" s="6"/>
    </row>
    <row r="45" spans="2:9" ht="12.75">
      <c r="B45" s="48"/>
      <c r="C45" s="10"/>
      <c r="D45" s="5"/>
      <c r="E45" s="7"/>
      <c r="F45" s="6"/>
      <c r="G45" s="5"/>
      <c r="I45" s="6"/>
    </row>
    <row r="46" spans="1:11" ht="21" thickBot="1">
      <c r="A46" s="30" t="s">
        <v>252</v>
      </c>
      <c r="B46" s="30" t="s">
        <v>253</v>
      </c>
      <c r="C46" s="30" t="s">
        <v>206</v>
      </c>
      <c r="D46" s="30" t="s">
        <v>207</v>
      </c>
      <c r="E46" s="30"/>
      <c r="F46" s="30" t="s">
        <v>208</v>
      </c>
      <c r="G46" s="31" t="s">
        <v>253</v>
      </c>
      <c r="H46" s="31" t="s">
        <v>209</v>
      </c>
      <c r="I46" s="32" t="s">
        <v>210</v>
      </c>
      <c r="J46" s="32" t="s">
        <v>211</v>
      </c>
      <c r="K46" s="32" t="s">
        <v>212</v>
      </c>
    </row>
    <row r="47" spans="1:11" ht="254.25" customHeight="1" thickBot="1">
      <c r="A47" s="51" t="s">
        <v>202</v>
      </c>
      <c r="B47" s="106" t="s">
        <v>67</v>
      </c>
      <c r="C47" s="2" t="s">
        <v>121</v>
      </c>
      <c r="D47" s="86" t="s">
        <v>120</v>
      </c>
      <c r="E47" s="49"/>
      <c r="F47" s="75">
        <v>10</v>
      </c>
      <c r="G47" s="85"/>
      <c r="H47" s="94"/>
      <c r="I47" s="96"/>
      <c r="J47" s="96"/>
      <c r="K47" s="96"/>
    </row>
    <row r="48" spans="1:4" ht="15">
      <c r="A48" s="50"/>
      <c r="B48" s="10" t="s">
        <v>266</v>
      </c>
      <c r="D48" s="52" t="s">
        <v>174</v>
      </c>
    </row>
    <row r="49" spans="2:11" ht="12.75">
      <c r="B49" s="9" t="s">
        <v>267</v>
      </c>
      <c r="I49" s="108"/>
      <c r="J49" s="108"/>
      <c r="K49" s="108"/>
    </row>
    <row r="52" ht="12.75">
      <c r="J52" s="108"/>
    </row>
  </sheetData>
  <sheetProtection/>
  <printOptions/>
  <pageMargins left="0.28" right="0.17" top="0.22" bottom="0.29" header="0.22" footer="0.25"/>
  <pageSetup horizontalDpi="120" verticalDpi="120" orientation="landscape" paperSize="9" r:id="rId1"/>
  <headerFooter alignWithMargins="0">
    <oddHeader>&amp;RZałącznik nr 2</oddHeader>
    <oddFooter>&amp;C&amp;P</oddFooter>
  </headerFooter>
  <rowBreaks count="2" manualBreakCount="2">
    <brk id="42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User</cp:lastModifiedBy>
  <cp:lastPrinted>2018-07-04T10:51:02Z</cp:lastPrinted>
  <dcterms:created xsi:type="dcterms:W3CDTF">1999-09-07T12:16:23Z</dcterms:created>
  <dcterms:modified xsi:type="dcterms:W3CDTF">2018-07-09T10:58:03Z</dcterms:modified>
  <cp:category/>
  <cp:version/>
  <cp:contentType/>
  <cp:contentStatus/>
</cp:coreProperties>
</file>