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O:\KK\Powyżej 30 tys. Euro\2018\09 Sterylizacja - materiały eksploatacyjne\SIWZ\"/>
    </mc:Choice>
  </mc:AlternateContent>
  <bookViews>
    <workbookView xWindow="0" yWindow="0" windowWidth="11145" windowHeight="10695"/>
  </bookViews>
  <sheets>
    <sheet name="Zadanie I" sheetId="1" r:id="rId1"/>
    <sheet name="Zadanie II" sheetId="2" r:id="rId2"/>
    <sheet name="Zadanie III" sheetId="3" r:id="rId3"/>
    <sheet name="Zadanie IV" sheetId="4" r:id="rId4"/>
    <sheet name="Zadanie V" sheetId="5" r:id="rId5"/>
    <sheet name="Zadanie VI"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I14" i="3" l="1"/>
  <c r="I15" i="5" l="1"/>
  <c r="G15" i="5"/>
  <c r="G13" i="4"/>
  <c r="I13" i="4"/>
  <c r="G14" i="3"/>
  <c r="I10" i="2"/>
  <c r="G10" i="2"/>
  <c r="I22" i="1"/>
  <c r="G10" i="6"/>
  <c r="I10" i="6"/>
</calcChain>
</file>

<file path=xl/sharedStrings.xml><?xml version="1.0" encoding="utf-8"?>
<sst xmlns="http://schemas.openxmlformats.org/spreadsheetml/2006/main" count="227" uniqueCount="117">
  <si>
    <t>Taśma bez indykatora (neutralna) 25 mm</t>
  </si>
  <si>
    <t>Lp.</t>
  </si>
  <si>
    <t>Asortyment</t>
  </si>
  <si>
    <t>Jm</t>
  </si>
  <si>
    <t>Ilość</t>
  </si>
  <si>
    <t>Wartość brutto</t>
  </si>
  <si>
    <t>Cena netto</t>
  </si>
  <si>
    <t>szt.</t>
  </si>
  <si>
    <t>op.</t>
  </si>
  <si>
    <t>rol.</t>
  </si>
  <si>
    <t>Wartość  netto</t>
  </si>
  <si>
    <t>WAROŚĆ NETTO/BRUTTO</t>
  </si>
  <si>
    <t>1.</t>
  </si>
  <si>
    <t>2.</t>
  </si>
  <si>
    <t>3.</t>
  </si>
  <si>
    <t>Ilosć</t>
  </si>
  <si>
    <t>Warość netto</t>
  </si>
  <si>
    <t>VAT %</t>
  </si>
  <si>
    <t>Warość brutto</t>
  </si>
  <si>
    <t>Warość netto / brutto</t>
  </si>
  <si>
    <t>4.</t>
  </si>
  <si>
    <t>5.</t>
  </si>
  <si>
    <t>rozmiar 75 x 75 cm a 250 szt.</t>
  </si>
  <si>
    <t>rozmiar 90 x 90 cm a 250 szt.</t>
  </si>
  <si>
    <t>rozmiar 100 x 100 cm a 250 szt.</t>
  </si>
  <si>
    <t>Papier krepowany:</t>
  </si>
  <si>
    <t>gładki (S, EO) 75 mm x 200 m</t>
  </si>
  <si>
    <t>gładki (S, EO) 100 mm x 200 m</t>
  </si>
  <si>
    <t>gładki (S, EO) 150 mm x 200 m</t>
  </si>
  <si>
    <t>gładki (S, EO) 200 mm x 200 m</t>
  </si>
  <si>
    <t>6.</t>
  </si>
  <si>
    <t>gładki (S, EO) 250 mm x 200 m</t>
  </si>
  <si>
    <t>7.</t>
  </si>
  <si>
    <t>gładki (S, EO) 400 mm x 200 m</t>
  </si>
  <si>
    <t>Rękaw foliowo papierowy:</t>
  </si>
  <si>
    <t>Włóknina:</t>
  </si>
  <si>
    <t xml:space="preserve">                                                                                                                                                                                                                            Załącznik nr 2 </t>
  </si>
  <si>
    <t>Nazwa wykonawcy: ………………………………………………………………………………………………….</t>
  </si>
  <si>
    <t>Adres wykonawcy: …………………………………………………………………………………………………..</t>
  </si>
  <si>
    <t>ZADANIE 1</t>
  </si>
  <si>
    <t>ZADANIE 2</t>
  </si>
  <si>
    <t>Nazwa wykonawcy: ……………………………………………………………………………………………………………………………………….</t>
  </si>
  <si>
    <t>Adres wykonawcy: ………………………………………………………………………………………………………………………………………..</t>
  </si>
  <si>
    <t>ZADANIE 3</t>
  </si>
  <si>
    <t>ZADANIE 4</t>
  </si>
  <si>
    <t>ZADANIE 5</t>
  </si>
  <si>
    <t>ZADANIE 6</t>
  </si>
  <si>
    <t>- włóknina niebiesko- fioletowa gramatura 43g/m2</t>
  </si>
  <si>
    <t xml:space="preserve">- materiał spełniający wymogi norm PN EN 868-2: 2009 oraz PN-EN ISO 11607 -1:2006 </t>
  </si>
  <si>
    <t>- materiał przystosowany do zastosowania w sterylizacji parą wodną i tlenkiem etylenu</t>
  </si>
  <si>
    <t>- opakowania wszystkich rozmiarów od jednego producenta</t>
  </si>
  <si>
    <t>Sterylizacja parowa</t>
  </si>
  <si>
    <t>Test do kontroli sterylizacji parą wodną jednoznaczny odczyt skuteczności sterylizacji na podstawie przesunięcia atramentu wskaźnikowego: wskaźnik długi  (op/250szt ) Typ 5</t>
  </si>
  <si>
    <t>Test emulcyjny do kontroli procesu sterylizacji parą wodną o wartościach ustalonych  134 st.C/3,5 min. nietoksyczny, odpowiadający typowi 6 wg EN-ISO 11140-1  potwierdzenie klasy przez niezależną jednostkę notyfikowaną. Jednoznaczna zmiana zabarwienia na kolor referencyjny naniesiony na wskaźnik</t>
  </si>
  <si>
    <t xml:space="preserve">Test wsadu, emulacyjny do kontroli procesu sterylizacji parą wodną o warunkach ustalonych 121 st.C/20min., 134 st. C/7min.  odpowiadający typowi 6 wg. EN-ISO 11140-1. Nietoksyczny, samoprzylepny, op/250 szt, do każdego opakowania próbnik   </t>
  </si>
  <si>
    <t>Etykiety podwójnie samoprzylepne wyposażone w test procesu sterylizacji parą wodną, nadruk poprzecznie do kierunku rozwijania taśmy,do metkownicy trzyrzędowej (rol. = 500 etykiet) Wskaźnik na etykiecie nietoksyczny.</t>
  </si>
  <si>
    <t>Etykiety podwójnie samoprzylepne do metkownicy trzyrzędowej bez indykatora (rol=500 etykiet)</t>
  </si>
  <si>
    <t>Koperty do systemu dokumentacji BROWNE DOQ lub równoważne op/100szt</t>
  </si>
  <si>
    <t xml:space="preserve">Jednorazowy test  do kontroli energii ultradżwiękowej, dający natychmiastowy wynik, jednoznaczna zmiana zabarwienia, op/50szt  </t>
  </si>
  <si>
    <t>Arkusz testu zgrzewu z zaczernionym polem do poprawnej pracy zgrzewarek (do protokołu: data, numer, parametry zgrzewu, wynik, wskazania konieczności działań korygujących: zmiany ustawień lub/i działań serwisowych)  op/250 szt.</t>
  </si>
  <si>
    <t>Naklejki do oznaczania narzędzi 5 kartek A4 - kolory do wyboru</t>
  </si>
  <si>
    <r>
      <t xml:space="preserve"> Ampułkowy wskaźnik biologiczny do kontroli procesu sterylizacji parą wodną czas inkubacji 48 godzin op/100szt  </t>
    </r>
    <r>
      <rPr>
        <b/>
        <sz val="10"/>
        <rFont val="Times New Roman CE"/>
        <charset val="238"/>
      </rPr>
      <t>dla ZDM</t>
    </r>
  </si>
  <si>
    <t>Taśma ze wskaźnikiem do sterylizacji parą wodną 19 mm. wzmocniona</t>
  </si>
  <si>
    <t>Test do kontroli procesu dezynfekcji termicznej w myjniach dezynfektorach. Możliwość kontroli parametrów dezynfekcji 90 st. C w czasie 5 minut (op/100szt)</t>
  </si>
  <si>
    <t>Test skuteczności mycia  z substancją testową zgodną z  PN EN ISO 15883 do zastosowania w przyrządzie zapewniającym kontrolę procesu  wraz z przyrządem testowym zapewniającym kontrolę procesu z 4 różnych kierunków (op/100 szt.)</t>
  </si>
  <si>
    <t>Gotowy zestaw testów do wykrywania pozostałości zanieczyszczeń białkowych, wynik do 10 sekund. Brak konieczności stosowania innych dodatkowych urządzeń, w tym inkubatora, możliwość sprawdzenia trudnodostępnych powierzchni, instrumentarium o skomplikowanej budowie (op/25 szt.)</t>
  </si>
  <si>
    <t>BOWIE DICK - zestaw testowy jednorazowy z arkuszem wczesnego ostrzegania : pakiet jednokrotnego użytku typu Bowie-Dick, symulujący pakiet porowaty, nowej technologii z dodatkowym osobnym arkuszem wczesnego ostrzegania, wykrywającym nieprawidłowości, które nie powodują jeszcze nieprawidłowego wyniku arkusza testowego, bez zawartości ołowiu, arkusze: testowy i wczesnego ostrzegania zapweniające łatwą i jednoznaczną interpretację wyniku, zmiana koloru z żółtego na czarny</t>
  </si>
  <si>
    <t>Naboje gazowe do sterylizacji tlenkiem etylenu 100% do sterylizatora Stri - Vac 5XL GS-2 spełniający wymogi urządzenia</t>
  </si>
  <si>
    <t>Biologiczny zestaw testowy o szybkim odczycie do tlenku etylenu symulujący narzędzie rurowe, zawierający wskaźnik biologiczny.Do każdego pojedynczego zestawu dołączony jeden wskaźnik stosowany jako kontrola pozytywna. Wykrycie aktywności metabolicznej spor/wynik pozytywny po ok. 30 min. inkubacji. Ostateczny odczyt wyniku negatywnego/zabicie bakterii po 4 godzinach inkubacji. Odczyt automatyczny w autoczytniku poprzez wskazanie koloru na wyświetlaczu. Zmiana koloru pożywki w przypadku nieprawidłowego wyniku łatwa w interpretacji z zielonego na żółty. Nakrętka wskaźnika w kolorze zielonym. Na fiolce repozycjonowalna nierwąca się naklejka ze wskaźnikiem chemicznym i miejscem do opisu. Zgodność z normą referencyjną potwierdzona certyfikatem niezależnej jednostki notyfikowanej. 1 op./50 szt.(25 szt.zest.+25 szt.wsk.)</t>
  </si>
  <si>
    <t>Biologiczny zestaw testowy do sterylizacji parą wodną o super szybkim odczycie do pary wodnej, Symulujący pakiet porowaty, zawierający wskaźnik biologiczny i kartę ze wskaźnikiem chemicznym do opisu cyklu.  Wskaźnik biologiczny zapewnia ostateczny odczyt wyniku negatywnego po 60 minutach inkubacji.  Wskaźnik posiada wewnętrzny system kruszenia ampułki nie wymagający użycia zewnętrznego „kruszera” Wykrycie przez odczyt automatyczny fluorescencji  w autoczytniku. Na fiolce repozycjonowalna nierwąca się naklejka z miejscem do opisu oraz wskaźnik chemiczny. Zgodność wskaźnika znajdującego się w zestawie z normą referencyjną potwierdzona certyfikatem niezależnej jednostki notyfikowane. Opakowanie winno zawierać  biologiczne zestawy testowe oraz wskaźniki kontrolne.
1 opakowanie 24 szt. + 5 szt. wskaźniki kontrolne.</t>
  </si>
  <si>
    <t>Autoczytnik przeznaczony do inkubacji wskaźników biologicznych do pary wodnej o ostatecznym odczycie po 60 minutach. Wskaźniki inkubowane w 10 komorach o kształcie litery "D", czas pozostały do końca inkubacji wyświetlany w sposób ciągły, (co 1 minutę) i indywidualny dla każdej komory inkubacyjnej. Wynik inkubacji widoczny na wyświetlaczy LCD za pomocą znaku "+" lub "-" oraz sygnału dźwiękowego w przypadku pozytywnego wyniku. Automatyczna informacja o nieprawidłowym umieszczeniu wskaźnika biologicznego w komorze inkubacyjnej. Odczyt automatyczny, na podstawie fluorescencji. Możliwość podłączenia autoczytnika do komputera i śledzenia inkubacji na ekranie monitora, a także możliwość przechowywania lub wydruku 100 ostatnich wyników inkubacji. Elektroniczna archiwizacja danych</t>
  </si>
  <si>
    <t xml:space="preserve">Wieloparametrowy wskaźnik chemiczny klasy 4 do tlenku etylenu, o liniowym ułożeniu substancji wskaźnikowej na długości minimum 6 cm. Zmiana koloru łatwa w interpretacji z bordowego na zielony. op/480szt.  </t>
  </si>
  <si>
    <t>Zabezpieczenie narzędzi przed uszkodzeniem - osłony z przezroczystą końcówką  szer. 5 dł. 12,5 cm (op/1000szt)</t>
  </si>
  <si>
    <t>rozmiar 120 x 120 cm a 100 szt. biały</t>
  </si>
  <si>
    <t xml:space="preserve">wkładka absorpcyjna 300x500 mm (op. 500szt. )  </t>
  </si>
  <si>
    <t xml:space="preserve">                                    -    I generacja - włókno celulozowe, kolor zielony (niebieski) i biały  </t>
  </si>
  <si>
    <t xml:space="preserve">                                    -    zawartość chlorków nie więcej niż 0,02%</t>
  </si>
  <si>
    <t xml:space="preserve">                                    -    zawartość siarczanów nie więcej niż 0,02%</t>
  </si>
  <si>
    <t xml:space="preserve">                                    -    wytrzymałość na rozciąganie liniowe na sucho w kierunku walcowania nie mniej niż 2,0 kN/m,</t>
  </si>
  <si>
    <t xml:space="preserve">                                         w  kierunku poprzecznym nie mniej niż 1,6 kN/m.</t>
  </si>
  <si>
    <t xml:space="preserve">                                    -    wytrzymałość na rozciąganie liniowe na mokro w kierunku walcowania nie mniej niż 0,9 kN/m,</t>
  </si>
  <si>
    <t xml:space="preserve">                                         w kierunku poprzecznym nie mniej niż 0,6 kN/m</t>
  </si>
  <si>
    <t xml:space="preserve">                                    -    gramatura nominalna 60g/m2 (tolerancja wg. PN 868-2:2009),</t>
  </si>
  <si>
    <t xml:space="preserve">                                    -    wszystkie papiery od jednego producenta</t>
  </si>
  <si>
    <t>gładki (S.EO) 50 mm x 200 m</t>
  </si>
  <si>
    <t xml:space="preserve">                                    -    zawartość chlorków nie więcej niż 0,05% </t>
  </si>
  <si>
    <t xml:space="preserve">                                    -    zawartość siarczanów nie więcej niż 0,25%</t>
  </si>
  <si>
    <t xml:space="preserve">                                    -    wytrzymałość na przedarcie nie mniej niż 700 mN w obu kierunkach</t>
  </si>
  <si>
    <t xml:space="preserve">                                    -   wytrzymałość na przepuklenie nie mniej niż 400 kPa na sucho</t>
  </si>
  <si>
    <t xml:space="preserve">                                    -   wytrzymałość na przepuklenie nie mniej niż 150 kPa na mokro</t>
  </si>
  <si>
    <t xml:space="preserve">                                    -   niezwilżalność wodą minimum 40 s</t>
  </si>
  <si>
    <t xml:space="preserve">                                    -   wytrzymałość na rozciąganie liniowe na mokro w kierunku walcowania nie mniej niż 2,4 kN/m;</t>
  </si>
  <si>
    <t xml:space="preserve">                                         w kierunku poprzecznym nie mniej niż 1,3kN/m</t>
  </si>
  <si>
    <t xml:space="preserve">                                  -    przeźroczysta, bez rozwarstwień, bez substancji toksycznych i porów</t>
  </si>
  <si>
    <t xml:space="preserve">                                  -    zgrzewalna w temperaturze 150-220st.C</t>
  </si>
  <si>
    <t xml:space="preserve">                                  -    wytrzymałość na rozdarcie w obu kierunkach niemniejsza niż 300mN</t>
  </si>
  <si>
    <t xml:space="preserve">                                  -    elastyczna (wydłużenie nie mniej 70%) </t>
  </si>
  <si>
    <t xml:space="preserve">                                  -    potwierdzenie zgodności konstrukcji z EN 868-5 przez niezależną organizację</t>
  </si>
  <si>
    <t xml:space="preserve">                                  -    wskaźnik procesu sterylizacji parowej, EO </t>
  </si>
  <si>
    <t xml:space="preserve">                                  -    jednoznacznie oznaczony kierunek otwierania</t>
  </si>
  <si>
    <t xml:space="preserve">                                  -    ze względów techniczno-higienicznych rękawy są nawinięte na rolkę folią na zewnątrz</t>
  </si>
  <si>
    <t xml:space="preserve">                                  -   wszystkie rękawy od jednego producenta </t>
  </si>
  <si>
    <r>
      <t xml:space="preserve">                                  -    grubość nie większa niż 52 </t>
    </r>
    <r>
      <rPr>
        <sz val="11"/>
        <rFont val="Calibri"/>
        <family val="2"/>
        <charset val="238"/>
        <scheme val="minor"/>
      </rPr>
      <t>µ</t>
    </r>
    <r>
      <rPr>
        <sz val="11"/>
        <color theme="1"/>
        <rFont val="Calibri"/>
        <family val="2"/>
        <charset val="238"/>
        <scheme val="minor"/>
      </rPr>
      <t>m</t>
    </r>
  </si>
  <si>
    <r>
      <t xml:space="preserve">                                  -    powierzchnia wskaźnika procesu sterylizacji </t>
    </r>
    <r>
      <rPr>
        <sz val="11"/>
        <rFont val="Calibri"/>
        <family val="2"/>
        <charset val="238"/>
        <scheme val="minor"/>
      </rPr>
      <t>≥</t>
    </r>
    <r>
      <rPr>
        <sz val="11"/>
        <color theme="1"/>
        <rFont val="Calibri"/>
        <family val="2"/>
        <charset val="238"/>
        <scheme val="minor"/>
      </rPr>
      <t>100mm2 (PNEN 868-5)</t>
    </r>
  </si>
  <si>
    <t xml:space="preserve">                -    wszystkie napisy i testy poza przestrzenią pakowania po stronie przedniej -strona folii</t>
  </si>
  <si>
    <t>rozmiar 75 x 75 cm a 250 szt</t>
  </si>
  <si>
    <t>rozmiar 100 x 100 cm  a 250 szt</t>
  </si>
  <si>
    <t>………………………………………………</t>
  </si>
  <si>
    <t>podpis osoby uprawnionej do składania oświadczeń woli w imieniu Wykonawcy</t>
  </si>
  <si>
    <t xml:space="preserve">Załacznik nr 2 do SIWZ  </t>
  </si>
  <si>
    <t xml:space="preserve">Załacznik nr 2 do SIWZ </t>
  </si>
  <si>
    <t>Załacznik nr 2 do SIWZ</t>
  </si>
  <si>
    <t xml:space="preserve">Nietoksyczny wskaźnik wieloparametrowy do kontroli procesu sterylizacji parą wodną, podzielny,  wykonanie zgodnie z normą PN EN ISO 11140-1/typ 4 (op./480 szt.) </t>
  </si>
  <si>
    <r>
      <rPr>
        <b/>
        <sz val="11"/>
        <color theme="1"/>
        <rFont val="Calibri"/>
        <family val="2"/>
        <charset val="238"/>
        <scheme val="minor"/>
      </rPr>
      <t>Papier krepowany</t>
    </r>
    <r>
      <rPr>
        <sz val="11"/>
        <color theme="1"/>
        <rFont val="Calibri"/>
        <family val="2"/>
        <charset val="238"/>
        <scheme val="minor"/>
      </rPr>
      <t xml:space="preserve"> wykonany zgodnie z normami zharmonizowanymi z dyrektywą o wyrobach medycznych, tzn. EN ISO 11 607-1 : 2006 i ISO 11 607-2 :2006  i EN 868- 2:2009  </t>
    </r>
    <r>
      <rPr>
        <u/>
        <sz val="11"/>
        <color theme="1"/>
        <rFont val="Calibri"/>
        <family val="2"/>
        <charset val="238"/>
        <scheme val="minor"/>
      </rPr>
      <t>Na wezwanie Zamawiającego Wykonawca dostarczy</t>
    </r>
    <r>
      <rPr>
        <sz val="11"/>
        <color theme="1"/>
        <rFont val="Calibri"/>
        <family val="2"/>
        <charset val="238"/>
        <scheme val="minor"/>
      </rPr>
      <t>:  dokument  potwierdzający zgodność z normą EN 868-2 wydany przez niezależną organizację dla reprezentatywnej próbki systemu bariery sterylnej, , charakterystykę wytrzymałościową wydaną przez producenta w celu potwierdzenia i oceny parametrów wytrzymałościowych i zgodności z normą PN EN 868-2, dokument potwierdzający utrzymanie sterylności zapakowanych wyrobów medycznych w opakowanie utworzone z dwóch warstw oferowanego papieru krepowanego przez minimum 180 dni (szczelność mikrobiologiczna), papier musi  charakteryzować  się następującymi parametrami ;</t>
    </r>
  </si>
  <si>
    <t>Rękaw foliowo - papierowy z testem do sterylizacji parowej i tlenkiem etylenu: o konstrukcji folii i wykonania zgodnej z normami EN ISO 11 607-1:2006 i ISO 11 607-2:2006,EN 286-3:2009,EN 868-5:2009 - oraz oprócz tego charakteryzujący się następującymi parametrami:</t>
  </si>
  <si>
    <r>
      <t xml:space="preserve"> 1.</t>
    </r>
    <r>
      <rPr>
        <b/>
        <sz val="11"/>
        <rFont val="Calibri"/>
        <family val="2"/>
        <charset val="238"/>
        <scheme val="minor"/>
      </rPr>
      <t xml:space="preserve"> papier</t>
    </r>
    <r>
      <rPr>
        <sz val="11"/>
        <rFont val="Calibri"/>
        <family val="2"/>
        <charset val="238"/>
        <scheme val="minor"/>
      </rPr>
      <t xml:space="preserve">  o gramaturze 70g (PN EN 868-3). </t>
    </r>
    <r>
      <rPr>
        <u/>
        <sz val="11"/>
        <rFont val="Calibri"/>
        <family val="2"/>
        <charset val="238"/>
        <scheme val="minor"/>
      </rPr>
      <t xml:space="preserve"> Na wezwanie Zamawiającego Wykonawca dostarczy:</t>
    </r>
    <r>
      <rPr>
        <sz val="11"/>
        <rFont val="Calibri"/>
        <family val="2"/>
        <charset val="238"/>
        <scheme val="minor"/>
      </rPr>
      <t xml:space="preserve"> kompletną charakterystykę wydaną przez producenta    celu potwierdzenia i oceny parametrów wytrzymałościowych i zgodności z  normą PN EN 868-3   oraz potwierdzenie wydane przez niezależną organizację o zgodności   z aktualnie obowiązującą normą EN 868-5 systemu bariery sterylnej utworzonej przez reprezentatywne opakowanie wykonane z surowców (papier i folia) o parametrach   wytrzymałościowych opisanych poniżej:</t>
    </r>
  </si>
  <si>
    <r>
      <rPr>
        <b/>
        <sz val="11"/>
        <rFont val="Calibri"/>
        <family val="2"/>
        <charset val="238"/>
        <scheme val="minor"/>
      </rPr>
      <t>2. folia</t>
    </r>
    <r>
      <rPr>
        <sz val="11"/>
        <color theme="1"/>
        <rFont val="Calibri"/>
        <family val="2"/>
        <charset val="238"/>
        <scheme val="minor"/>
      </rPr>
      <t xml:space="preserve"> co najmniej pięciowarstwowa (PN EN 868-5) nie licząc warstwy kleju. Na wezwanie Zamawiającego Wykonawca dostarczy: wydane przez  producenta folii (a nie dystrybutora)  oświadczenie o zgodności z normami (PNEN 868-3,   PNEN 868-5) i charakterystyka folii wydane przez jej producenta w celu potwierdzenia i oceny parametrów wytrzymałościowych i zgodności, potwierdzenie liczby warstw folii  wydane    przez niezależną organizację notyfikowaną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</si>
</sst>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1"/>
      <color rgb="FF000000"/>
      <name val="Czcionka tekstu podstawowego"/>
      <family val="2"/>
      <charset val="238"/>
    </font>
    <font>
      <sz val="10"/>
      <name val="Times New Roman CE"/>
      <charset val="238"/>
    </font>
    <font>
      <sz val="11"/>
      <color theme="1"/>
      <name val="Czcionka tekstu podstawowego"/>
      <family val="2"/>
      <charset val="238"/>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b/>
      <sz val="18"/>
      <color theme="3"/>
      <name val="Calibri Light"/>
      <family val="2"/>
      <charset val="238"/>
      <scheme val="major"/>
    </font>
    <font>
      <b/>
      <sz val="10"/>
      <name val="Times New Roman CE"/>
      <charset val="238"/>
    </font>
    <font>
      <sz val="10"/>
      <name val="Calibri"/>
      <family val="2"/>
      <charset val="238"/>
      <scheme val="minor"/>
    </font>
    <font>
      <sz val="11"/>
      <name val="Calibri"/>
      <family val="2"/>
      <charset val="238"/>
      <scheme val="minor"/>
    </font>
    <font>
      <sz val="10"/>
      <name val="Arial"/>
      <family val="2"/>
      <charset val="238"/>
    </font>
    <font>
      <b/>
      <sz val="11"/>
      <name val="Calibri"/>
      <family val="2"/>
      <charset val="238"/>
      <scheme val="minor"/>
    </font>
    <font>
      <vertAlign val="superscript"/>
      <sz val="9"/>
      <color rgb="FF000000"/>
      <name val="Calibri"/>
      <family val="2"/>
      <charset val="238"/>
      <scheme val="minor"/>
    </font>
    <font>
      <sz val="10"/>
      <name val="Arial CE"/>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u/>
      <sz val="11"/>
      <color theme="1"/>
      <name val="Calibri"/>
      <family val="2"/>
      <charset val="238"/>
      <scheme val="minor"/>
    </font>
    <font>
      <u/>
      <sz val="11"/>
      <name val="Calibri"/>
      <family val="2"/>
      <charset val="238"/>
      <scheme val="minor"/>
    </font>
  </fonts>
  <fills count="35">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7">
    <xf numFmtId="0" fontId="0" fillId="0" borderId="0"/>
    <xf numFmtId="0" fontId="3" fillId="0" borderId="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7" fillId="2" borderId="4" applyNumberFormat="0" applyAlignment="0" applyProtection="0"/>
    <xf numFmtId="0" fontId="8" fillId="3" borderId="5" applyNumberFormat="0" applyAlignment="0" applyProtection="0"/>
    <xf numFmtId="0" fontId="9" fillId="0" borderId="6" applyNumberFormat="0" applyFill="0" applyAlignment="0" applyProtection="0"/>
    <xf numFmtId="0" fontId="10" fillId="4" borderId="7" applyNumberFormat="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4" fillId="0" borderId="0"/>
    <xf numFmtId="0" fontId="14" fillId="3" borderId="4"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5" borderId="8" applyNumberFormat="0" applyFont="0" applyAlignment="0" applyProtection="0"/>
    <xf numFmtId="0" fontId="22" fillId="0" borderId="0"/>
    <xf numFmtId="0" fontId="25" fillId="0" borderId="0"/>
    <xf numFmtId="0" fontId="22" fillId="0" borderId="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30" borderId="0" applyNumberFormat="0" applyBorder="0" applyAlignment="0" applyProtection="0"/>
    <xf numFmtId="0" fontId="28" fillId="18" borderId="14" applyNumberFormat="0" applyAlignment="0" applyProtection="0"/>
    <xf numFmtId="0" fontId="29" fillId="31" borderId="15" applyNumberFormat="0" applyAlignment="0" applyProtection="0"/>
    <xf numFmtId="0" fontId="30" fillId="15" borderId="0" applyNumberFormat="0" applyBorder="0" applyAlignment="0" applyProtection="0"/>
    <xf numFmtId="0" fontId="31" fillId="0" borderId="16" applyNumberFormat="0" applyFill="0" applyAlignment="0" applyProtection="0"/>
    <xf numFmtId="0" fontId="32" fillId="32" borderId="17" applyNumberFormat="0" applyAlignment="0" applyProtection="0"/>
    <xf numFmtId="0" fontId="33" fillId="0" borderId="18" applyNumberFormat="0" applyFill="0" applyAlignment="0" applyProtection="0"/>
    <xf numFmtId="0" fontId="34" fillId="0" borderId="19" applyNumberFormat="0" applyFill="0" applyAlignment="0" applyProtection="0"/>
    <xf numFmtId="0" fontId="35" fillId="0" borderId="20" applyNumberFormat="0" applyFill="0" applyAlignment="0" applyProtection="0"/>
    <xf numFmtId="0" fontId="35" fillId="0" borderId="0" applyNumberFormat="0" applyFill="0" applyBorder="0" applyAlignment="0" applyProtection="0"/>
    <xf numFmtId="0" fontId="36" fillId="33" borderId="0" applyNumberFormat="0" applyBorder="0" applyAlignment="0" applyProtection="0"/>
    <xf numFmtId="0" fontId="37" fillId="31" borderId="14" applyNumberFormat="0" applyAlignment="0" applyProtection="0"/>
    <xf numFmtId="0" fontId="38" fillId="0" borderId="21"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5" fillId="34" borderId="22" applyNumberFormat="0" applyFont="0" applyAlignment="0" applyProtection="0"/>
    <xf numFmtId="0" fontId="42" fillId="14" borderId="0" applyNumberFormat="0" applyBorder="0" applyAlignment="0" applyProtection="0"/>
  </cellStyleXfs>
  <cellXfs count="73">
    <xf numFmtId="0" fontId="0" fillId="0" borderId="0" xfId="0"/>
    <xf numFmtId="0" fontId="0" fillId="0" borderId="10" xfId="0" applyBorder="1" applyAlignment="1">
      <alignment horizontal="center" vertical="center"/>
    </xf>
    <xf numFmtId="0" fontId="1" fillId="0" borderId="0" xfId="0" applyFont="1"/>
    <xf numFmtId="0" fontId="0" fillId="0" borderId="0" xfId="0" applyAlignment="1">
      <alignment horizontal="center" vertical="center"/>
    </xf>
    <xf numFmtId="0" fontId="0" fillId="0" borderId="10" xfId="0" applyBorder="1" applyAlignment="1">
      <alignment vertical="center"/>
    </xf>
    <xf numFmtId="4" fontId="0" fillId="0" borderId="10" xfId="0" applyNumberFormat="1" applyBorder="1" applyAlignment="1">
      <alignment horizontal="center" vertical="center"/>
    </xf>
    <xf numFmtId="4" fontId="0" fillId="0" borderId="0" xfId="0" applyNumberFormat="1"/>
    <xf numFmtId="4" fontId="1"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1" fontId="0" fillId="0" borderId="0" xfId="0" applyNumberFormat="1"/>
    <xf numFmtId="1" fontId="0" fillId="0" borderId="10" xfId="0" applyNumberFormat="1" applyBorder="1" applyAlignment="1">
      <alignment horizontal="center" vertical="center"/>
    </xf>
    <xf numFmtId="1" fontId="1" fillId="0" borderId="0" xfId="0" applyNumberFormat="1" applyFont="1"/>
    <xf numFmtId="0" fontId="0" fillId="0" borderId="0" xfId="0" applyAlignment="1">
      <alignment horizontal="left" wrapText="1"/>
    </xf>
    <xf numFmtId="0" fontId="0" fillId="0" borderId="11"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left" vertical="center"/>
    </xf>
    <xf numFmtId="4" fontId="0" fillId="0" borderId="10" xfId="0" applyNumberFormat="1" applyBorder="1" applyAlignment="1">
      <alignment horizontal="center" vertical="center" wrapText="1"/>
    </xf>
    <xf numFmtId="4" fontId="1"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1" fillId="0" borderId="10" xfId="0" applyFont="1" applyBorder="1" applyAlignment="1">
      <alignment vertical="center"/>
    </xf>
    <xf numFmtId="4" fontId="1" fillId="0" borderId="10" xfId="0" applyNumberFormat="1" applyFont="1" applyBorder="1" applyAlignment="1">
      <alignment vertical="center"/>
    </xf>
    <xf numFmtId="0" fontId="0" fillId="0" borderId="0" xfId="0" applyAlignment="1"/>
    <xf numFmtId="0" fontId="1" fillId="12" borderId="10" xfId="0" applyFont="1" applyFill="1" applyBorder="1" applyAlignment="1">
      <alignment horizontal="center" vertical="center" wrapText="1"/>
    </xf>
    <xf numFmtId="0" fontId="0" fillId="0" borderId="11" xfId="0" applyBorder="1" applyAlignment="1">
      <alignment horizontal="center" vertical="top"/>
    </xf>
    <xf numFmtId="49" fontId="0" fillId="0" borderId="13" xfId="0" applyNumberFormat="1" applyBorder="1" applyAlignment="1">
      <alignment vertical="top" wrapText="1"/>
    </xf>
    <xf numFmtId="0" fontId="0" fillId="0" borderId="13" xfId="0" applyBorder="1"/>
    <xf numFmtId="0" fontId="0" fillId="0" borderId="10" xfId="0" applyBorder="1" applyAlignment="1">
      <alignment horizontal="center" vertical="top"/>
    </xf>
    <xf numFmtId="49" fontId="0" fillId="0" borderId="10" xfId="0" applyNumberFormat="1" applyBorder="1" applyAlignment="1">
      <alignment vertical="top" wrapText="1"/>
    </xf>
    <xf numFmtId="0" fontId="0" fillId="0" borderId="10" xfId="0" applyBorder="1"/>
    <xf numFmtId="0" fontId="0" fillId="0" borderId="10" xfId="0" applyBorder="1" applyAlignment="1">
      <alignment vertical="top" wrapText="1"/>
    </xf>
    <xf numFmtId="0" fontId="0" fillId="0" borderId="10" xfId="0" applyBorder="1" applyAlignment="1">
      <alignment horizontal="left" vertical="top" wrapText="1"/>
    </xf>
    <xf numFmtId="49" fontId="0" fillId="0" borderId="10" xfId="0" applyNumberFormat="1" applyBorder="1" applyAlignment="1">
      <alignment horizontal="left" vertical="top" wrapText="1"/>
    </xf>
    <xf numFmtId="0" fontId="0" fillId="0" borderId="10" xfId="0" applyNumberFormat="1" applyBorder="1" applyAlignment="1">
      <alignment vertical="top" wrapText="1"/>
    </xf>
    <xf numFmtId="0" fontId="0" fillId="0" borderId="10" xfId="0" applyFont="1" applyBorder="1" applyAlignment="1">
      <alignment vertical="top" wrapText="1"/>
    </xf>
    <xf numFmtId="49" fontId="0" fillId="0" borderId="10" xfId="0" applyNumberFormat="1" applyFont="1" applyBorder="1" applyAlignment="1">
      <alignment vertical="top" wrapText="1"/>
    </xf>
    <xf numFmtId="0" fontId="21" fillId="0" borderId="10" xfId="0" applyFont="1" applyBorder="1" applyAlignment="1">
      <alignment vertical="top" wrapText="1"/>
    </xf>
    <xf numFmtId="0" fontId="0" fillId="0" borderId="10" xfId="0" applyFont="1" applyBorder="1" applyAlignment="1">
      <alignment horizontal="center" vertical="center"/>
    </xf>
    <xf numFmtId="0" fontId="1" fillId="12" borderId="10" xfId="0" applyFont="1" applyFill="1" applyBorder="1" applyAlignment="1">
      <alignment horizontal="center" vertical="center"/>
    </xf>
    <xf numFmtId="0" fontId="20" fillId="0" borderId="10" xfId="0" applyFont="1" applyBorder="1" applyAlignment="1">
      <alignment vertical="center" wrapText="1"/>
    </xf>
    <xf numFmtId="0" fontId="0" fillId="0" borderId="10" xfId="0" applyFont="1" applyBorder="1" applyAlignment="1">
      <alignment vertical="center" wrapText="1"/>
    </xf>
    <xf numFmtId="0" fontId="0" fillId="0" borderId="0" xfId="0" applyFont="1"/>
    <xf numFmtId="0" fontId="0" fillId="0" borderId="0" xfId="0" applyFont="1" applyAlignment="1">
      <alignment horizontal="center" vertical="center"/>
    </xf>
    <xf numFmtId="0" fontId="21" fillId="0" borderId="10" xfId="0" applyFont="1" applyBorder="1" applyAlignment="1">
      <alignment horizontal="left" vertical="center" wrapText="1"/>
    </xf>
    <xf numFmtId="4" fontId="1" fillId="12" borderId="10" xfId="0" applyNumberFormat="1" applyFont="1" applyFill="1" applyBorder="1" applyAlignment="1">
      <alignment horizontal="center" vertical="center" wrapText="1"/>
    </xf>
    <xf numFmtId="0" fontId="20" fillId="0" borderId="0" xfId="16" applyFont="1" applyFill="1"/>
    <xf numFmtId="0" fontId="24" fillId="0" borderId="0" xfId="1" applyFont="1" applyAlignment="1">
      <alignment horizontal="center" vertical="center"/>
    </xf>
    <xf numFmtId="0" fontId="20" fillId="0" borderId="0" xfId="16" applyFont="1" applyFill="1"/>
    <xf numFmtId="0" fontId="24" fillId="0" borderId="0" xfId="1" applyFont="1" applyAlignment="1">
      <alignment horizontal="center" vertical="center"/>
    </xf>
    <xf numFmtId="0" fontId="20" fillId="0" borderId="0" xfId="16" applyFont="1" applyFill="1"/>
    <xf numFmtId="0" fontId="24" fillId="0" borderId="0" xfId="1" applyFont="1" applyAlignment="1">
      <alignment horizontal="center" vertical="center"/>
    </xf>
    <xf numFmtId="0" fontId="20" fillId="0" borderId="0" xfId="16" applyFont="1" applyFill="1"/>
    <xf numFmtId="0" fontId="24" fillId="0" borderId="0" xfId="1" applyFont="1" applyAlignment="1">
      <alignment horizontal="center" vertical="center"/>
    </xf>
    <xf numFmtId="0" fontId="20" fillId="0" borderId="0" xfId="16" applyFont="1" applyFill="1"/>
    <xf numFmtId="0" fontId="24" fillId="0" borderId="0" xfId="1" applyFont="1" applyAlignment="1">
      <alignment horizontal="center" vertical="center"/>
    </xf>
    <xf numFmtId="0" fontId="20" fillId="0" borderId="0" xfId="16" applyFont="1" applyFill="1"/>
    <xf numFmtId="0" fontId="24" fillId="0" borderId="0" xfId="1" applyFont="1" applyAlignment="1">
      <alignment horizontal="center" vertical="center"/>
    </xf>
    <xf numFmtId="0" fontId="1" fillId="0" borderId="10" xfId="0" applyFont="1" applyFill="1" applyBorder="1" applyAlignment="1">
      <alignment horizontal="center" wrapText="1"/>
    </xf>
    <xf numFmtId="0" fontId="1" fillId="12" borderId="10" xfId="0" applyFont="1" applyFill="1" applyBorder="1" applyAlignment="1">
      <alignment horizontal="left" vertical="center"/>
    </xf>
    <xf numFmtId="0" fontId="2" fillId="12" borderId="10" xfId="0" applyFont="1" applyFill="1" applyBorder="1" applyAlignment="1">
      <alignment horizontal="center" vertical="center"/>
    </xf>
    <xf numFmtId="0" fontId="0" fillId="0" borderId="0" xfId="0" applyAlignment="1">
      <alignment horizontal="right"/>
    </xf>
    <xf numFmtId="0" fontId="20" fillId="0" borderId="0" xfId="16" applyFont="1" applyFill="1" applyAlignment="1">
      <alignment horizont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0" fillId="0" borderId="0" xfId="0" applyAlignme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xf>
    <xf numFmtId="0" fontId="0" fillId="0" borderId="0" xfId="0" applyFont="1" applyAlignment="1">
      <alignment horizontal="center" wrapText="1"/>
    </xf>
    <xf numFmtId="4" fontId="1" fillId="12" borderId="10" xfId="0" applyNumberFormat="1" applyFont="1" applyFill="1" applyBorder="1" applyAlignment="1">
      <alignment horizontal="left" vertical="center"/>
    </xf>
    <xf numFmtId="0" fontId="21"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cellXfs>
  <cellStyles count="67">
    <cellStyle name="20% - akcent 1" xfId="26"/>
    <cellStyle name="20% - akcent 2" xfId="27"/>
    <cellStyle name="20% - akcent 3" xfId="28"/>
    <cellStyle name="20% - akcent 4" xfId="29"/>
    <cellStyle name="20% - akcent 5" xfId="30"/>
    <cellStyle name="20% - akcent 6" xfId="31"/>
    <cellStyle name="40% - akcent 1" xfId="32"/>
    <cellStyle name="40% - akcent 2" xfId="33"/>
    <cellStyle name="40% - akcent 3" xfId="34"/>
    <cellStyle name="40% - akcent 4" xfId="35"/>
    <cellStyle name="40% - akcent 5" xfId="36"/>
    <cellStyle name="40% - akcent 6" xfId="37"/>
    <cellStyle name="60% - akcent 1" xfId="38"/>
    <cellStyle name="60% - akcent 2" xfId="39"/>
    <cellStyle name="60% - akcent 3" xfId="40"/>
    <cellStyle name="60% - akcent 4" xfId="41"/>
    <cellStyle name="60% - akcent 5" xfId="42"/>
    <cellStyle name="60% - akcent 6" xfId="43"/>
    <cellStyle name="Akcent 1 2" xfId="2"/>
    <cellStyle name="Akcent 1 2 2" xfId="44"/>
    <cellStyle name="Akcent 2 2" xfId="3"/>
    <cellStyle name="Akcent 2 2 2" xfId="45"/>
    <cellStyle name="Akcent 3 2" xfId="4"/>
    <cellStyle name="Akcent 3 2 2" xfId="46"/>
    <cellStyle name="Akcent 4 2" xfId="5"/>
    <cellStyle name="Akcent 4 2 2" xfId="47"/>
    <cellStyle name="Akcent 5 2" xfId="6"/>
    <cellStyle name="Akcent 5 2 2" xfId="48"/>
    <cellStyle name="Akcent 6 2" xfId="7"/>
    <cellStyle name="Akcent 6 2 2" xfId="49"/>
    <cellStyle name="Dane wejściowe 2" xfId="8"/>
    <cellStyle name="Dane wejściowe 2 2" xfId="50"/>
    <cellStyle name="Dane wyjściowe 2" xfId="9"/>
    <cellStyle name="Dane wyjściowe 2 2" xfId="51"/>
    <cellStyle name="Dobre" xfId="52"/>
    <cellStyle name="Komórka połączona 2" xfId="10"/>
    <cellStyle name="Komórka połączona 2 2" xfId="53"/>
    <cellStyle name="Komórka zaznaczona 2" xfId="11"/>
    <cellStyle name="Komórka zaznaczona 2 2" xfId="54"/>
    <cellStyle name="Nagłówek 1 2" xfId="12"/>
    <cellStyle name="Nagłówek 1 2 2" xfId="55"/>
    <cellStyle name="Nagłówek 2 2" xfId="13"/>
    <cellStyle name="Nagłówek 2 2 2" xfId="56"/>
    <cellStyle name="Nagłówek 3 2" xfId="14"/>
    <cellStyle name="Nagłówek 3 2 2" xfId="57"/>
    <cellStyle name="Nagłówek 4 2" xfId="15"/>
    <cellStyle name="Nagłówek 4 2 2" xfId="58"/>
    <cellStyle name="Neutralne" xfId="59"/>
    <cellStyle name="Normalny" xfId="0" builtinId="0"/>
    <cellStyle name="Normalny 2" xfId="16"/>
    <cellStyle name="Normalny 3" xfId="1"/>
    <cellStyle name="Normalny 3 2" xfId="25"/>
    <cellStyle name="Normalny 3 3" xfId="23"/>
    <cellStyle name="Normalny 4" xfId="24"/>
    <cellStyle name="Obliczenia 2" xfId="17"/>
    <cellStyle name="Obliczenia 2 2" xfId="60"/>
    <cellStyle name="Suma 2" xfId="18"/>
    <cellStyle name="Suma 2 2" xfId="61"/>
    <cellStyle name="Tekst objaśnienia 2" xfId="19"/>
    <cellStyle name="Tekst objaśnienia 2 2" xfId="62"/>
    <cellStyle name="Tekst ostrzeżenia 2" xfId="20"/>
    <cellStyle name="Tekst ostrzeżenia 2 2" xfId="63"/>
    <cellStyle name="Tytuł 2" xfId="21"/>
    <cellStyle name="Tytuł 2 2" xfId="64"/>
    <cellStyle name="Uwaga 2" xfId="22"/>
    <cellStyle name="Uwaga 2 2" xfId="65"/>
    <cellStyle name="Złe" xfId="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zoomScaleNormal="100" workbookViewId="0">
      <selection activeCell="C10" sqref="C10"/>
    </sheetView>
  </sheetViews>
  <sheetFormatPr defaultRowHeight="15"/>
  <cols>
    <col min="1" max="1" width="1.28515625" customWidth="1"/>
    <col min="2" max="2" width="3.7109375" customWidth="1"/>
    <col min="3" max="3" width="50" customWidth="1"/>
    <col min="4" max="4" width="4.42578125" customWidth="1"/>
    <col min="5" max="5" width="6.140625" customWidth="1"/>
    <col min="6" max="6" width="10.5703125" customWidth="1"/>
    <col min="7" max="7" width="13.5703125" customWidth="1"/>
    <col min="8" max="8" width="7" style="9" customWidth="1"/>
    <col min="9" max="9" width="13" customWidth="1"/>
  </cols>
  <sheetData>
    <row r="1" spans="1:9">
      <c r="A1" t="s">
        <v>36</v>
      </c>
      <c r="D1" s="60" t="s">
        <v>110</v>
      </c>
      <c r="E1" s="60"/>
      <c r="F1" s="60"/>
      <c r="G1" s="60"/>
      <c r="H1" s="60"/>
      <c r="I1" s="60"/>
    </row>
    <row r="2" spans="1:9" ht="33" customHeight="1">
      <c r="A2" t="s">
        <v>37</v>
      </c>
    </row>
    <row r="3" spans="1:9" ht="33" customHeight="1">
      <c r="A3" t="s">
        <v>38</v>
      </c>
    </row>
    <row r="4" spans="1:9" ht="11.25" customHeight="1"/>
    <row r="5" spans="1:9" ht="15.75">
      <c r="B5" s="59" t="s">
        <v>39</v>
      </c>
      <c r="C5" s="59"/>
      <c r="D5" s="59"/>
      <c r="E5" s="59"/>
      <c r="F5" s="59"/>
      <c r="G5" s="59"/>
      <c r="H5" s="59"/>
      <c r="I5" s="59"/>
    </row>
    <row r="6" spans="1:9" ht="30">
      <c r="B6" s="23" t="s">
        <v>1</v>
      </c>
      <c r="C6" s="23" t="s">
        <v>2</v>
      </c>
      <c r="D6" s="23" t="s">
        <v>3</v>
      </c>
      <c r="E6" s="23" t="s">
        <v>4</v>
      </c>
      <c r="F6" s="23" t="s">
        <v>6</v>
      </c>
      <c r="G6" s="23" t="s">
        <v>10</v>
      </c>
      <c r="H6" s="23" t="s">
        <v>17</v>
      </c>
      <c r="I6" s="23" t="s">
        <v>5</v>
      </c>
    </row>
    <row r="7" spans="1:9">
      <c r="B7" s="58" t="s">
        <v>51</v>
      </c>
      <c r="C7" s="58"/>
      <c r="D7" s="58"/>
      <c r="E7" s="58"/>
      <c r="F7" s="58"/>
      <c r="G7" s="58"/>
      <c r="H7" s="58"/>
      <c r="I7" s="58"/>
    </row>
    <row r="8" spans="1:9" ht="53.25" customHeight="1">
      <c r="B8" s="24">
        <v>1</v>
      </c>
      <c r="C8" s="25" t="s">
        <v>112</v>
      </c>
      <c r="D8" s="26" t="s">
        <v>8</v>
      </c>
      <c r="E8" s="26">
        <v>1</v>
      </c>
      <c r="F8" s="5"/>
      <c r="G8" s="5"/>
      <c r="H8" s="10"/>
      <c r="I8" s="5"/>
    </row>
    <row r="9" spans="1:9" ht="60">
      <c r="B9" s="27">
        <v>2</v>
      </c>
      <c r="C9" s="28" t="s">
        <v>52</v>
      </c>
      <c r="D9" s="29" t="s">
        <v>8</v>
      </c>
      <c r="E9" s="29">
        <v>20</v>
      </c>
      <c r="F9" s="5"/>
      <c r="G9" s="5"/>
      <c r="H9" s="10"/>
      <c r="I9" s="5"/>
    </row>
    <row r="10" spans="1:9" ht="93.75" customHeight="1">
      <c r="B10" s="27">
        <v>3</v>
      </c>
      <c r="C10" s="30" t="s">
        <v>53</v>
      </c>
      <c r="D10" s="29" t="s">
        <v>8</v>
      </c>
      <c r="E10" s="29">
        <v>1</v>
      </c>
      <c r="F10" s="5"/>
      <c r="G10" s="5"/>
      <c r="H10" s="10"/>
      <c r="I10" s="5"/>
    </row>
    <row r="11" spans="1:9" ht="75">
      <c r="B11" s="27">
        <v>4</v>
      </c>
      <c r="C11" s="30" t="s">
        <v>54</v>
      </c>
      <c r="D11" s="29" t="s">
        <v>8</v>
      </c>
      <c r="E11" s="29">
        <v>20</v>
      </c>
      <c r="F11" s="5"/>
      <c r="G11" s="5"/>
      <c r="H11" s="10"/>
      <c r="I11" s="5"/>
    </row>
    <row r="12" spans="1:9" ht="75">
      <c r="B12" s="27">
        <v>5</v>
      </c>
      <c r="C12" s="30" t="s">
        <v>55</v>
      </c>
      <c r="D12" s="29" t="s">
        <v>9</v>
      </c>
      <c r="E12" s="29">
        <v>350</v>
      </c>
      <c r="F12" s="5"/>
      <c r="G12" s="5"/>
      <c r="H12" s="10"/>
      <c r="I12" s="5"/>
    </row>
    <row r="13" spans="1:9" ht="30">
      <c r="B13" s="27">
        <v>6</v>
      </c>
      <c r="C13" s="31" t="s">
        <v>56</v>
      </c>
      <c r="D13" s="29" t="s">
        <v>9</v>
      </c>
      <c r="E13" s="29">
        <v>20</v>
      </c>
      <c r="F13" s="5"/>
      <c r="G13" s="5"/>
      <c r="H13" s="10"/>
      <c r="I13" s="5"/>
    </row>
    <row r="14" spans="1:9" ht="30">
      <c r="B14" s="27">
        <v>7</v>
      </c>
      <c r="C14" s="30" t="s">
        <v>57</v>
      </c>
      <c r="D14" s="29" t="s">
        <v>8</v>
      </c>
      <c r="E14" s="29">
        <v>5</v>
      </c>
      <c r="F14" s="5"/>
      <c r="G14" s="5"/>
      <c r="H14" s="10"/>
      <c r="I14" s="5"/>
    </row>
    <row r="15" spans="1:9" ht="45">
      <c r="B15" s="27">
        <v>8</v>
      </c>
      <c r="C15" s="30" t="s">
        <v>58</v>
      </c>
      <c r="D15" s="29" t="s">
        <v>8</v>
      </c>
      <c r="E15" s="29">
        <v>2</v>
      </c>
      <c r="F15" s="5"/>
      <c r="G15" s="5"/>
      <c r="H15" s="10"/>
      <c r="I15" s="5"/>
    </row>
    <row r="16" spans="1:9" ht="75">
      <c r="B16" s="27">
        <v>9</v>
      </c>
      <c r="C16" s="30" t="s">
        <v>59</v>
      </c>
      <c r="D16" s="29" t="s">
        <v>8</v>
      </c>
      <c r="E16" s="29">
        <v>2</v>
      </c>
      <c r="F16" s="5"/>
      <c r="G16" s="5"/>
      <c r="H16" s="10"/>
      <c r="I16" s="5"/>
    </row>
    <row r="17" spans="2:9" ht="30">
      <c r="B17" s="27">
        <v>10</v>
      </c>
      <c r="C17" s="30" t="s">
        <v>60</v>
      </c>
      <c r="D17" s="29" t="s">
        <v>7</v>
      </c>
      <c r="E17" s="29">
        <v>2</v>
      </c>
      <c r="F17" s="5"/>
      <c r="G17" s="5"/>
      <c r="H17" s="10"/>
      <c r="I17" s="5"/>
    </row>
    <row r="18" spans="2:9" ht="34.5" customHeight="1">
      <c r="B18" s="27">
        <v>11</v>
      </c>
      <c r="C18" s="30" t="s">
        <v>61</v>
      </c>
      <c r="D18" s="29" t="s">
        <v>8</v>
      </c>
      <c r="E18" s="29">
        <v>1</v>
      </c>
      <c r="F18" s="5"/>
      <c r="G18" s="5"/>
      <c r="H18" s="10"/>
      <c r="I18" s="5"/>
    </row>
    <row r="19" spans="2:9" ht="30">
      <c r="B19" s="27">
        <v>12</v>
      </c>
      <c r="C19" s="30" t="s">
        <v>62</v>
      </c>
      <c r="D19" s="29" t="s">
        <v>9</v>
      </c>
      <c r="E19" s="29">
        <v>80</v>
      </c>
      <c r="F19" s="5"/>
      <c r="G19" s="5"/>
      <c r="H19" s="10"/>
      <c r="I19" s="5"/>
    </row>
    <row r="20" spans="2:9">
      <c r="B20" s="27">
        <v>13</v>
      </c>
      <c r="C20" s="30" t="s">
        <v>0</v>
      </c>
      <c r="D20" s="29" t="s">
        <v>9</v>
      </c>
      <c r="E20" s="29">
        <v>420</v>
      </c>
      <c r="F20" s="5"/>
      <c r="G20" s="5"/>
      <c r="H20" s="10"/>
      <c r="I20" s="5"/>
    </row>
    <row r="21" spans="2:9" ht="4.5" customHeight="1"/>
    <row r="22" spans="2:9" s="2" customFormat="1">
      <c r="B22" s="57" t="s">
        <v>11</v>
      </c>
      <c r="C22" s="57"/>
      <c r="D22" s="57"/>
      <c r="E22" s="57"/>
      <c r="F22" s="57"/>
      <c r="G22" s="7">
        <f>SUM(G8:G21)</f>
        <v>0</v>
      </c>
      <c r="H22" s="11"/>
      <c r="I22" s="7">
        <f>SUM(I8:I21)</f>
        <v>0</v>
      </c>
    </row>
    <row r="25" spans="2:9">
      <c r="F25" s="61" t="s">
        <v>107</v>
      </c>
      <c r="G25" s="61"/>
      <c r="H25" s="61"/>
    </row>
    <row r="26" spans="2:9">
      <c r="F26" s="45"/>
      <c r="G26" s="46" t="s">
        <v>108</v>
      </c>
      <c r="H26" s="45"/>
    </row>
  </sheetData>
  <mergeCells count="5">
    <mergeCell ref="B22:F22"/>
    <mergeCell ref="B7:I7"/>
    <mergeCell ref="B5:I5"/>
    <mergeCell ref="D1:I1"/>
    <mergeCell ref="F25:H25"/>
  </mergeCells>
  <pageMargins left="0.25" right="0.25" top="0.75" bottom="0.75" header="0.3" footer="0.3"/>
  <pageSetup paperSize="9" scale="86"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D1" sqref="D1:I1"/>
    </sheetView>
  </sheetViews>
  <sheetFormatPr defaultRowHeight="15"/>
  <cols>
    <col min="1" max="1" width="4.140625" customWidth="1"/>
    <col min="2" max="2" width="4" customWidth="1"/>
    <col min="3" max="3" width="54.5703125" style="12" customWidth="1"/>
    <col min="4" max="4" width="5.28515625" customWidth="1"/>
    <col min="5" max="5" width="7" customWidth="1"/>
    <col min="6" max="6" width="13.28515625" customWidth="1"/>
    <col min="7" max="7" width="14" customWidth="1"/>
    <col min="9" max="9" width="14.28515625" customWidth="1"/>
  </cols>
  <sheetData>
    <row r="1" spans="1:9">
      <c r="A1" t="s">
        <v>36</v>
      </c>
      <c r="C1"/>
      <c r="D1" s="60" t="s">
        <v>110</v>
      </c>
      <c r="E1" s="60"/>
      <c r="F1" s="60"/>
      <c r="G1" s="60"/>
      <c r="H1" s="60"/>
      <c r="I1" s="60"/>
    </row>
    <row r="2" spans="1:9" ht="36.75" customHeight="1">
      <c r="A2" s="64" t="s">
        <v>41</v>
      </c>
      <c r="B2" s="64"/>
      <c r="C2" s="64"/>
      <c r="D2" s="64"/>
      <c r="E2" s="64"/>
      <c r="F2" s="64"/>
      <c r="G2" s="64"/>
      <c r="H2" s="64"/>
      <c r="I2" s="64"/>
    </row>
    <row r="3" spans="1:9" ht="33" customHeight="1">
      <c r="A3" s="64" t="s">
        <v>42</v>
      </c>
      <c r="B3" s="64"/>
      <c r="C3" s="64"/>
      <c r="D3" s="64"/>
      <c r="E3" s="64"/>
      <c r="F3" s="64"/>
      <c r="G3" s="64"/>
      <c r="H3" s="64"/>
      <c r="I3" s="64"/>
    </row>
    <row r="4" spans="1:9" ht="11.25" customHeight="1">
      <c r="A4" s="22"/>
      <c r="B4" s="22"/>
      <c r="C4" s="22"/>
      <c r="D4" s="22"/>
      <c r="E4" s="22"/>
      <c r="F4" s="22"/>
      <c r="G4" s="22"/>
      <c r="H4" s="22"/>
      <c r="I4" s="22"/>
    </row>
    <row r="5" spans="1:9" ht="26.25" customHeight="1">
      <c r="B5" s="59" t="s">
        <v>40</v>
      </c>
      <c r="C5" s="59"/>
      <c r="D5" s="59"/>
      <c r="E5" s="59"/>
      <c r="F5" s="59"/>
      <c r="G5" s="59"/>
      <c r="H5" s="59"/>
      <c r="I5" s="59"/>
    </row>
    <row r="6" spans="1:9">
      <c r="B6" s="38"/>
      <c r="C6" s="23" t="s">
        <v>2</v>
      </c>
      <c r="D6" s="23" t="s">
        <v>3</v>
      </c>
      <c r="E6" s="23" t="s">
        <v>15</v>
      </c>
      <c r="F6" s="23" t="s">
        <v>6</v>
      </c>
      <c r="G6" s="23" t="s">
        <v>16</v>
      </c>
      <c r="H6" s="23" t="s">
        <v>17</v>
      </c>
      <c r="I6" s="23" t="s">
        <v>18</v>
      </c>
    </row>
    <row r="7" spans="1:9" ht="54" customHeight="1">
      <c r="B7" s="13" t="s">
        <v>12</v>
      </c>
      <c r="C7" s="32" t="s">
        <v>63</v>
      </c>
      <c r="D7" s="1" t="s">
        <v>8</v>
      </c>
      <c r="E7" s="1">
        <v>32</v>
      </c>
      <c r="F7" s="1"/>
      <c r="G7" s="5"/>
      <c r="H7" s="1"/>
      <c r="I7" s="5"/>
    </row>
    <row r="8" spans="1:9" ht="81" customHeight="1">
      <c r="B8" s="1" t="s">
        <v>13</v>
      </c>
      <c r="C8" s="28" t="s">
        <v>64</v>
      </c>
      <c r="D8" s="1" t="s">
        <v>8</v>
      </c>
      <c r="E8" s="1">
        <v>35</v>
      </c>
      <c r="F8" s="1"/>
      <c r="G8" s="5"/>
      <c r="H8" s="1"/>
      <c r="I8" s="5"/>
    </row>
    <row r="9" spans="1:9" ht="91.5" customHeight="1">
      <c r="B9" s="1" t="s">
        <v>14</v>
      </c>
      <c r="C9" s="33" t="s">
        <v>65</v>
      </c>
      <c r="D9" s="1" t="s">
        <v>8</v>
      </c>
      <c r="E9" s="1">
        <v>5</v>
      </c>
      <c r="F9" s="1"/>
      <c r="G9" s="5"/>
      <c r="H9" s="1"/>
      <c r="I9" s="5"/>
    </row>
    <row r="10" spans="1:9" ht="25.5" customHeight="1">
      <c r="B10" s="62" t="s">
        <v>19</v>
      </c>
      <c r="C10" s="62"/>
      <c r="D10" s="62"/>
      <c r="E10" s="62"/>
      <c r="F10" s="63"/>
      <c r="G10" s="21">
        <f>SUM(G7:G9)</f>
        <v>0</v>
      </c>
      <c r="H10" s="4"/>
      <c r="I10" s="21">
        <f>SUM(I7:I9)</f>
        <v>0</v>
      </c>
    </row>
    <row r="12" spans="1:9" ht="30.75" customHeight="1"/>
    <row r="14" spans="1:9">
      <c r="F14" s="61" t="s">
        <v>107</v>
      </c>
      <c r="G14" s="61"/>
      <c r="H14" s="61"/>
    </row>
    <row r="15" spans="1:9">
      <c r="F15" s="47"/>
      <c r="G15" s="48" t="s">
        <v>108</v>
      </c>
      <c r="H15" s="47"/>
    </row>
  </sheetData>
  <mergeCells count="6">
    <mergeCell ref="F14:H14"/>
    <mergeCell ref="D1:I1"/>
    <mergeCell ref="B10:F10"/>
    <mergeCell ref="B5:I5"/>
    <mergeCell ref="A2:I2"/>
    <mergeCell ref="A3:I3"/>
  </mergeCells>
  <pageMargins left="0.7" right="0.7" top="0.75" bottom="0.75" header="0.3" footer="0.3"/>
  <pageSetup paperSize="9" scale="6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opLeftCell="A13" zoomScaleNormal="100" workbookViewId="0">
      <selection activeCell="C7" sqref="C7"/>
    </sheetView>
  </sheetViews>
  <sheetFormatPr defaultRowHeight="15"/>
  <cols>
    <col min="1" max="1" width="2" customWidth="1"/>
    <col min="2" max="2" width="3.28515625" style="15" customWidth="1"/>
    <col min="3" max="3" width="60.140625" style="15" customWidth="1"/>
    <col min="4" max="4" width="5.140625" style="3" customWidth="1"/>
    <col min="5" max="5" width="7" style="3" customWidth="1"/>
    <col min="6" max="6" width="11.7109375" style="15" customWidth="1"/>
    <col min="7" max="7" width="14.42578125" style="15" customWidth="1"/>
    <col min="8" max="8" width="7.85546875" style="15" customWidth="1"/>
    <col min="9" max="9" width="14.42578125" style="15" customWidth="1"/>
  </cols>
  <sheetData>
    <row r="1" spans="1:9">
      <c r="A1" t="s">
        <v>36</v>
      </c>
      <c r="B1"/>
      <c r="C1"/>
      <c r="D1" s="60" t="s">
        <v>111</v>
      </c>
      <c r="E1" s="60"/>
      <c r="F1" s="60"/>
      <c r="G1" s="60"/>
      <c r="H1" s="60"/>
      <c r="I1" s="60"/>
    </row>
    <row r="2" spans="1:9" ht="35.25" customHeight="1">
      <c r="A2" s="64" t="s">
        <v>41</v>
      </c>
      <c r="B2" s="64"/>
      <c r="C2" s="64"/>
      <c r="D2" s="64"/>
      <c r="E2" s="64"/>
      <c r="F2" s="64"/>
      <c r="G2" s="64"/>
      <c r="H2" s="64"/>
      <c r="I2" s="64"/>
    </row>
    <row r="3" spans="1:9" ht="33" customHeight="1">
      <c r="A3" s="64" t="s">
        <v>42</v>
      </c>
      <c r="B3" s="64"/>
      <c r="C3" s="64"/>
      <c r="D3" s="64"/>
      <c r="E3" s="64"/>
      <c r="F3" s="64"/>
      <c r="G3" s="64"/>
      <c r="H3" s="64"/>
      <c r="I3" s="64"/>
    </row>
    <row r="4" spans="1:9" ht="12" customHeight="1">
      <c r="A4" s="22"/>
      <c r="B4" s="22"/>
      <c r="C4" s="22"/>
      <c r="D4" s="22"/>
      <c r="E4" s="22"/>
      <c r="F4" s="22"/>
      <c r="G4" s="22"/>
      <c r="H4" s="22"/>
      <c r="I4" s="22"/>
    </row>
    <row r="5" spans="1:9" ht="26.25" customHeight="1">
      <c r="B5" s="59" t="s">
        <v>43</v>
      </c>
      <c r="C5" s="59"/>
      <c r="D5" s="59"/>
      <c r="E5" s="59"/>
      <c r="F5" s="59"/>
      <c r="G5" s="59"/>
      <c r="H5" s="59"/>
      <c r="I5" s="59"/>
    </row>
    <row r="6" spans="1:9" ht="19.5" customHeight="1">
      <c r="B6" s="38"/>
      <c r="C6" s="23" t="s">
        <v>2</v>
      </c>
      <c r="D6" s="23" t="s">
        <v>3</v>
      </c>
      <c r="E6" s="23" t="s">
        <v>15</v>
      </c>
      <c r="F6" s="23" t="s">
        <v>6</v>
      </c>
      <c r="G6" s="23" t="s">
        <v>16</v>
      </c>
      <c r="H6" s="23" t="s">
        <v>17</v>
      </c>
      <c r="I6" s="23" t="s">
        <v>18</v>
      </c>
    </row>
    <row r="7" spans="1:9" ht="140.25" customHeight="1">
      <c r="B7" s="14" t="s">
        <v>12</v>
      </c>
      <c r="C7" s="36" t="s">
        <v>66</v>
      </c>
      <c r="D7" s="37" t="s">
        <v>7</v>
      </c>
      <c r="E7" s="37">
        <v>480</v>
      </c>
      <c r="F7" s="14"/>
      <c r="G7" s="16"/>
      <c r="H7" s="14"/>
      <c r="I7" s="16"/>
    </row>
    <row r="8" spans="1:9" ht="36.75" customHeight="1">
      <c r="B8" s="14" t="s">
        <v>13</v>
      </c>
      <c r="C8" s="34" t="s">
        <v>67</v>
      </c>
      <c r="D8" s="37" t="s">
        <v>7</v>
      </c>
      <c r="E8" s="37">
        <v>200</v>
      </c>
      <c r="F8" s="14"/>
      <c r="G8" s="16"/>
      <c r="H8" s="14"/>
      <c r="I8" s="16"/>
    </row>
    <row r="9" spans="1:9" ht="210">
      <c r="B9" s="14" t="s">
        <v>14</v>
      </c>
      <c r="C9" s="34" t="s">
        <v>68</v>
      </c>
      <c r="D9" s="37" t="s">
        <v>8</v>
      </c>
      <c r="E9" s="37">
        <v>10</v>
      </c>
      <c r="F9" s="14"/>
      <c r="G9" s="16"/>
      <c r="H9" s="14"/>
      <c r="I9" s="16"/>
    </row>
    <row r="10" spans="1:9" ht="225">
      <c r="B10" s="14" t="s">
        <v>20</v>
      </c>
      <c r="C10" s="34" t="s">
        <v>69</v>
      </c>
      <c r="D10" s="37" t="s">
        <v>8</v>
      </c>
      <c r="E10" s="37">
        <v>10</v>
      </c>
      <c r="F10" s="14"/>
      <c r="G10" s="16"/>
      <c r="H10" s="14"/>
      <c r="I10" s="16"/>
    </row>
    <row r="11" spans="1:9" ht="201" customHeight="1">
      <c r="B11" s="14">
        <v>5</v>
      </c>
      <c r="C11" s="34" t="s">
        <v>70</v>
      </c>
      <c r="D11" s="37" t="s">
        <v>7</v>
      </c>
      <c r="E11" s="37">
        <v>1</v>
      </c>
      <c r="F11" s="14"/>
      <c r="G11" s="16"/>
      <c r="H11" s="14"/>
      <c r="I11" s="16"/>
    </row>
    <row r="12" spans="1:9" ht="62.25" customHeight="1">
      <c r="B12" s="14">
        <v>6</v>
      </c>
      <c r="C12" s="35" t="s">
        <v>71</v>
      </c>
      <c r="D12" s="37" t="s">
        <v>8</v>
      </c>
      <c r="E12" s="37">
        <v>6</v>
      </c>
      <c r="F12" s="14"/>
      <c r="G12" s="16"/>
      <c r="H12" s="14"/>
      <c r="I12" s="16"/>
    </row>
    <row r="13" spans="1:9" ht="30">
      <c r="B13" s="14">
        <v>7</v>
      </c>
      <c r="C13" s="35" t="s">
        <v>72</v>
      </c>
      <c r="D13" s="37" t="s">
        <v>8</v>
      </c>
      <c r="E13" s="37">
        <v>12</v>
      </c>
      <c r="F13" s="14"/>
      <c r="G13" s="16"/>
      <c r="H13" s="14"/>
      <c r="I13" s="16"/>
    </row>
    <row r="14" spans="1:9" ht="27" customHeight="1">
      <c r="B14" s="62" t="s">
        <v>19</v>
      </c>
      <c r="C14" s="62"/>
      <c r="D14" s="62"/>
      <c r="E14" s="62"/>
      <c r="F14" s="62"/>
      <c r="G14" s="18">
        <f>SUM(G7:G13)</f>
        <v>0</v>
      </c>
      <c r="H14" s="19"/>
      <c r="I14" s="18">
        <f>SUM(I7:I13)</f>
        <v>0</v>
      </c>
    </row>
    <row r="15" spans="1:9" ht="29.25" customHeight="1"/>
    <row r="17" spans="6:8">
      <c r="F17" s="61" t="s">
        <v>107</v>
      </c>
      <c r="G17" s="61"/>
      <c r="H17" s="61"/>
    </row>
    <row r="18" spans="6:8">
      <c r="F18" s="49"/>
      <c r="G18" s="50" t="s">
        <v>108</v>
      </c>
      <c r="H18" s="49"/>
    </row>
  </sheetData>
  <mergeCells count="6">
    <mergeCell ref="F17:H17"/>
    <mergeCell ref="D1:I1"/>
    <mergeCell ref="B14:F14"/>
    <mergeCell ref="A2:I2"/>
    <mergeCell ref="A3:I3"/>
    <mergeCell ref="B5:I5"/>
  </mergeCells>
  <pageMargins left="0.7" right="0.7" top="0.75" bottom="0.75" header="0.3" footer="0.3"/>
  <pageSetup paperSize="9" scale="66"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election activeCell="C10" sqref="C10"/>
    </sheetView>
  </sheetViews>
  <sheetFormatPr defaultRowHeight="15"/>
  <cols>
    <col min="1" max="1" width="4.140625" customWidth="1"/>
    <col min="2" max="2" width="2.5703125" customWidth="1"/>
    <col min="3" max="3" width="41.85546875" customWidth="1"/>
    <col min="4" max="4" width="5.85546875" customWidth="1"/>
    <col min="7" max="7" width="10.85546875" customWidth="1"/>
    <col min="9" max="9" width="13.42578125" customWidth="1"/>
  </cols>
  <sheetData>
    <row r="1" spans="1:9">
      <c r="A1" t="s">
        <v>36</v>
      </c>
      <c r="D1" s="60" t="s">
        <v>111</v>
      </c>
      <c r="E1" s="60"/>
      <c r="F1" s="60"/>
      <c r="G1" s="60"/>
      <c r="H1" s="60"/>
      <c r="I1" s="60"/>
    </row>
    <row r="2" spans="1:9" ht="52.5" customHeight="1">
      <c r="A2" s="64" t="s">
        <v>41</v>
      </c>
      <c r="B2" s="64"/>
      <c r="C2" s="64"/>
      <c r="D2" s="64"/>
      <c r="E2" s="64"/>
      <c r="F2" s="64"/>
      <c r="G2" s="64"/>
      <c r="H2" s="64"/>
      <c r="I2" s="64"/>
    </row>
    <row r="3" spans="1:9" ht="33" customHeight="1">
      <c r="A3" s="64" t="s">
        <v>42</v>
      </c>
      <c r="B3" s="64"/>
      <c r="C3" s="64"/>
      <c r="D3" s="64"/>
      <c r="E3" s="64"/>
      <c r="F3" s="64"/>
      <c r="G3" s="64"/>
      <c r="H3" s="64"/>
      <c r="I3" s="64"/>
    </row>
    <row r="4" spans="1:9" ht="13.5" customHeight="1">
      <c r="A4" s="22"/>
      <c r="B4" s="22"/>
      <c r="C4" s="22"/>
      <c r="D4" s="22"/>
      <c r="E4" s="22"/>
      <c r="F4" s="22"/>
      <c r="G4" s="22"/>
      <c r="H4" s="22"/>
      <c r="I4" s="22"/>
    </row>
    <row r="5" spans="1:9" ht="15.75">
      <c r="B5" s="59" t="s">
        <v>44</v>
      </c>
      <c r="C5" s="59"/>
      <c r="D5" s="59"/>
      <c r="E5" s="59"/>
      <c r="F5" s="59"/>
      <c r="G5" s="59"/>
      <c r="H5" s="59"/>
      <c r="I5" s="59"/>
    </row>
    <row r="6" spans="1:9" ht="30">
      <c r="B6" s="38"/>
      <c r="C6" s="23" t="s">
        <v>2</v>
      </c>
      <c r="D6" s="23" t="s">
        <v>3</v>
      </c>
      <c r="E6" s="23" t="s">
        <v>15</v>
      </c>
      <c r="F6" s="23" t="s">
        <v>6</v>
      </c>
      <c r="G6" s="23" t="s">
        <v>16</v>
      </c>
      <c r="H6" s="23" t="s">
        <v>17</v>
      </c>
      <c r="I6" s="23" t="s">
        <v>18</v>
      </c>
    </row>
    <row r="7" spans="1:9">
      <c r="B7" s="58" t="s">
        <v>25</v>
      </c>
      <c r="C7" s="58"/>
      <c r="D7" s="58"/>
      <c r="E7" s="58"/>
      <c r="F7" s="58"/>
      <c r="G7" s="58"/>
      <c r="H7" s="58"/>
      <c r="I7" s="58"/>
    </row>
    <row r="8" spans="1:9" ht="21" customHeight="1">
      <c r="B8" s="4" t="s">
        <v>12</v>
      </c>
      <c r="C8" s="30" t="s">
        <v>22</v>
      </c>
      <c r="D8" s="1" t="s">
        <v>8</v>
      </c>
      <c r="E8" s="1">
        <v>30</v>
      </c>
      <c r="F8" s="1"/>
      <c r="G8" s="16"/>
      <c r="H8" s="14"/>
      <c r="I8" s="16"/>
    </row>
    <row r="9" spans="1:9" ht="21" customHeight="1">
      <c r="B9" s="4" t="s">
        <v>13</v>
      </c>
      <c r="C9" s="30" t="s">
        <v>23</v>
      </c>
      <c r="D9" s="1" t="s">
        <v>8</v>
      </c>
      <c r="E9" s="1">
        <v>40</v>
      </c>
      <c r="F9" s="1"/>
      <c r="G9" s="16"/>
      <c r="H9" s="1"/>
      <c r="I9" s="16"/>
    </row>
    <row r="10" spans="1:9" ht="21" customHeight="1">
      <c r="B10" s="4" t="s">
        <v>14</v>
      </c>
      <c r="C10" s="30" t="s">
        <v>24</v>
      </c>
      <c r="D10" s="1" t="s">
        <v>8</v>
      </c>
      <c r="E10" s="1">
        <v>80</v>
      </c>
      <c r="F10" s="1"/>
      <c r="G10" s="16"/>
      <c r="H10" s="1"/>
      <c r="I10" s="16"/>
    </row>
    <row r="11" spans="1:9" ht="21" customHeight="1">
      <c r="B11" s="4" t="s">
        <v>20</v>
      </c>
      <c r="C11" s="30" t="s">
        <v>73</v>
      </c>
      <c r="D11" s="1" t="s">
        <v>8</v>
      </c>
      <c r="E11" s="1">
        <v>20</v>
      </c>
      <c r="F11" s="1"/>
      <c r="G11" s="16"/>
      <c r="H11" s="1"/>
      <c r="I11" s="16"/>
    </row>
    <row r="12" spans="1:9" ht="22.5" customHeight="1">
      <c r="B12" s="4" t="s">
        <v>21</v>
      </c>
      <c r="C12" s="30" t="s">
        <v>74</v>
      </c>
      <c r="D12" s="1" t="s">
        <v>8</v>
      </c>
      <c r="E12" s="1">
        <v>10</v>
      </c>
      <c r="F12" s="1"/>
      <c r="G12" s="16"/>
      <c r="H12" s="1"/>
      <c r="I12" s="16"/>
    </row>
    <row r="13" spans="1:9" ht="19.5" customHeight="1">
      <c r="B13" s="62" t="s">
        <v>19</v>
      </c>
      <c r="C13" s="62"/>
      <c r="D13" s="62"/>
      <c r="E13" s="62"/>
      <c r="F13" s="62"/>
      <c r="G13" s="18">
        <f>SUM(G8:G12)</f>
        <v>0</v>
      </c>
      <c r="H13" s="19"/>
      <c r="I13" s="18">
        <f>SUM(I8:I12)</f>
        <v>0</v>
      </c>
    </row>
    <row r="15" spans="1:9" ht="126.75" customHeight="1">
      <c r="C15" s="66" t="s">
        <v>113</v>
      </c>
      <c r="D15" s="66"/>
      <c r="E15" s="66"/>
      <c r="F15" s="66"/>
      <c r="G15" s="66"/>
      <c r="H15" s="66"/>
      <c r="I15" s="66"/>
    </row>
    <row r="16" spans="1:9">
      <c r="B16" t="s">
        <v>75</v>
      </c>
    </row>
    <row r="17" spans="2:9">
      <c r="B17" t="s">
        <v>76</v>
      </c>
    </row>
    <row r="18" spans="2:9">
      <c r="B18" t="s">
        <v>77</v>
      </c>
    </row>
    <row r="19" spans="2:9">
      <c r="B19" t="s">
        <v>78</v>
      </c>
    </row>
    <row r="20" spans="2:9">
      <c r="B20" t="s">
        <v>79</v>
      </c>
    </row>
    <row r="21" spans="2:9">
      <c r="B21" t="s">
        <v>80</v>
      </c>
    </row>
    <row r="22" spans="2:9">
      <c r="B22" t="s">
        <v>81</v>
      </c>
    </row>
    <row r="23" spans="2:9">
      <c r="B23" s="65" t="s">
        <v>82</v>
      </c>
      <c r="C23" s="65"/>
      <c r="D23" s="65"/>
      <c r="E23" s="65"/>
      <c r="F23" s="65"/>
      <c r="G23" s="65"/>
      <c r="H23" s="65"/>
    </row>
    <row r="24" spans="2:9">
      <c r="B24" s="65" t="s">
        <v>83</v>
      </c>
      <c r="C24" s="65"/>
      <c r="D24" s="65"/>
      <c r="E24" s="65"/>
      <c r="F24" s="65"/>
      <c r="G24" s="65"/>
      <c r="H24" s="65"/>
    </row>
    <row r="25" spans="2:9">
      <c r="C25" s="67"/>
      <c r="D25" s="67"/>
      <c r="E25" s="67"/>
      <c r="F25" s="67"/>
      <c r="G25" s="67"/>
      <c r="H25" s="67"/>
      <c r="I25" s="67"/>
    </row>
    <row r="26" spans="2:9">
      <c r="C26" s="67"/>
      <c r="D26" s="67"/>
      <c r="E26" s="67"/>
      <c r="F26" s="67"/>
      <c r="G26" s="67"/>
      <c r="H26" s="67"/>
      <c r="I26" s="67"/>
    </row>
    <row r="27" spans="2:9" ht="24" customHeight="1"/>
    <row r="28" spans="2:9">
      <c r="F28" s="61" t="s">
        <v>107</v>
      </c>
      <c r="G28" s="61"/>
      <c r="H28" s="61"/>
    </row>
    <row r="29" spans="2:9">
      <c r="F29" s="51"/>
      <c r="G29" s="52" t="s">
        <v>108</v>
      </c>
      <c r="H29" s="51"/>
    </row>
  </sheetData>
  <mergeCells count="12">
    <mergeCell ref="B24:H24"/>
    <mergeCell ref="F28:H28"/>
    <mergeCell ref="D1:I1"/>
    <mergeCell ref="C15:I15"/>
    <mergeCell ref="C25:I25"/>
    <mergeCell ref="C26:I26"/>
    <mergeCell ref="B7:I7"/>
    <mergeCell ref="B13:F13"/>
    <mergeCell ref="A2:I2"/>
    <mergeCell ref="A3:I3"/>
    <mergeCell ref="B5:I5"/>
    <mergeCell ref="B23:H23"/>
  </mergeCells>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workbookViewId="0">
      <selection activeCell="C18" sqref="C18:I18"/>
    </sheetView>
  </sheetViews>
  <sheetFormatPr defaultRowHeight="15"/>
  <cols>
    <col min="1" max="2" width="3.140625" customWidth="1"/>
    <col min="3" max="3" width="37.5703125" customWidth="1"/>
    <col min="4" max="4" width="5.28515625" customWidth="1"/>
    <col min="5" max="5" width="6.5703125" customWidth="1"/>
    <col min="6" max="6" width="11.85546875" customWidth="1"/>
    <col min="7" max="7" width="15" style="6" customWidth="1"/>
    <col min="9" max="9" width="16.28515625" style="6" customWidth="1"/>
  </cols>
  <sheetData>
    <row r="1" spans="1:9">
      <c r="A1" t="s">
        <v>36</v>
      </c>
      <c r="D1" s="60" t="s">
        <v>110</v>
      </c>
      <c r="E1" s="60"/>
      <c r="F1" s="60"/>
      <c r="G1" s="60"/>
      <c r="H1" s="60"/>
      <c r="I1" s="60"/>
    </row>
    <row r="2" spans="1:9" ht="75" customHeight="1">
      <c r="A2" s="64" t="s">
        <v>41</v>
      </c>
      <c r="B2" s="64"/>
      <c r="C2" s="64"/>
      <c r="D2" s="64"/>
      <c r="E2" s="64"/>
      <c r="F2" s="64"/>
      <c r="G2" s="64"/>
      <c r="H2" s="64"/>
      <c r="I2" s="64"/>
    </row>
    <row r="3" spans="1:9" ht="21" customHeight="1">
      <c r="A3" s="64" t="s">
        <v>42</v>
      </c>
      <c r="B3" s="64"/>
      <c r="C3" s="64"/>
      <c r="D3" s="64"/>
      <c r="E3" s="64"/>
      <c r="F3" s="64"/>
      <c r="G3" s="64"/>
      <c r="H3" s="64"/>
      <c r="I3" s="64"/>
    </row>
    <row r="4" spans="1:9" ht="12.75" customHeight="1">
      <c r="A4" s="22"/>
      <c r="B4" s="22"/>
      <c r="C4" s="22"/>
      <c r="D4" s="22"/>
      <c r="E4" s="22"/>
      <c r="F4" s="22"/>
      <c r="G4" s="22"/>
      <c r="H4" s="22"/>
      <c r="I4" s="22"/>
    </row>
    <row r="5" spans="1:9" ht="19.5" customHeight="1">
      <c r="B5" s="59" t="s">
        <v>45</v>
      </c>
      <c r="C5" s="59"/>
      <c r="D5" s="59"/>
      <c r="E5" s="59"/>
      <c r="F5" s="59"/>
      <c r="G5" s="59"/>
      <c r="H5" s="59"/>
      <c r="I5" s="59"/>
    </row>
    <row r="6" spans="1:9" ht="20.25" customHeight="1">
      <c r="B6" s="38"/>
      <c r="C6" s="23" t="s">
        <v>2</v>
      </c>
      <c r="D6" s="23" t="s">
        <v>3</v>
      </c>
      <c r="E6" s="23" t="s">
        <v>15</v>
      </c>
      <c r="F6" s="23" t="s">
        <v>6</v>
      </c>
      <c r="G6" s="44" t="s">
        <v>16</v>
      </c>
      <c r="H6" s="23" t="s">
        <v>17</v>
      </c>
      <c r="I6" s="44" t="s">
        <v>18</v>
      </c>
    </row>
    <row r="7" spans="1:9">
      <c r="B7" s="58" t="s">
        <v>34</v>
      </c>
      <c r="C7" s="58"/>
      <c r="D7" s="58"/>
      <c r="E7" s="58"/>
      <c r="F7" s="58"/>
      <c r="G7" s="69"/>
      <c r="H7" s="58"/>
      <c r="I7" s="69"/>
    </row>
    <row r="8" spans="1:9" ht="27" customHeight="1">
      <c r="B8" s="1" t="s">
        <v>12</v>
      </c>
      <c r="C8" s="39" t="s">
        <v>84</v>
      </c>
      <c r="D8" s="37" t="s">
        <v>9</v>
      </c>
      <c r="E8" s="37">
        <v>1</v>
      </c>
      <c r="F8" s="1"/>
      <c r="G8" s="5"/>
      <c r="H8" s="1"/>
      <c r="I8" s="5"/>
    </row>
    <row r="9" spans="1:9" ht="27" customHeight="1">
      <c r="B9" s="1" t="s">
        <v>13</v>
      </c>
      <c r="C9" s="40" t="s">
        <v>26</v>
      </c>
      <c r="D9" s="37" t="s">
        <v>9</v>
      </c>
      <c r="E9" s="37">
        <v>32</v>
      </c>
      <c r="F9" s="1"/>
      <c r="G9" s="5"/>
      <c r="H9" s="1"/>
      <c r="I9" s="5"/>
    </row>
    <row r="10" spans="1:9" ht="27" customHeight="1">
      <c r="B10" s="1" t="s">
        <v>14</v>
      </c>
      <c r="C10" s="40" t="s">
        <v>27</v>
      </c>
      <c r="D10" s="37" t="s">
        <v>9</v>
      </c>
      <c r="E10" s="37">
        <v>60</v>
      </c>
      <c r="F10" s="1"/>
      <c r="G10" s="5"/>
      <c r="H10" s="1"/>
      <c r="I10" s="5"/>
    </row>
    <row r="11" spans="1:9" ht="27" customHeight="1">
      <c r="B11" s="1" t="s">
        <v>20</v>
      </c>
      <c r="C11" s="40" t="s">
        <v>28</v>
      </c>
      <c r="D11" s="37" t="s">
        <v>9</v>
      </c>
      <c r="E11" s="37">
        <v>150</v>
      </c>
      <c r="F11" s="1"/>
      <c r="G11" s="5"/>
      <c r="H11" s="1"/>
      <c r="I11" s="5"/>
    </row>
    <row r="12" spans="1:9" ht="27" customHeight="1">
      <c r="B12" s="1" t="s">
        <v>21</v>
      </c>
      <c r="C12" s="40" t="s">
        <v>29</v>
      </c>
      <c r="D12" s="37" t="s">
        <v>9</v>
      </c>
      <c r="E12" s="37">
        <v>40</v>
      </c>
      <c r="F12" s="1"/>
      <c r="G12" s="5"/>
      <c r="H12" s="1"/>
      <c r="I12" s="5"/>
    </row>
    <row r="13" spans="1:9" ht="27" customHeight="1">
      <c r="B13" s="1" t="s">
        <v>30</v>
      </c>
      <c r="C13" s="40" t="s">
        <v>31</v>
      </c>
      <c r="D13" s="37" t="s">
        <v>9</v>
      </c>
      <c r="E13" s="37">
        <v>40</v>
      </c>
      <c r="F13" s="1"/>
      <c r="G13" s="5"/>
      <c r="H13" s="1"/>
      <c r="I13" s="5"/>
    </row>
    <row r="14" spans="1:9" ht="27" customHeight="1">
      <c r="B14" s="1" t="s">
        <v>32</v>
      </c>
      <c r="C14" s="40" t="s">
        <v>33</v>
      </c>
      <c r="D14" s="37" t="s">
        <v>9</v>
      </c>
      <c r="E14" s="37">
        <v>20</v>
      </c>
      <c r="F14" s="1"/>
      <c r="G14" s="5"/>
      <c r="H14" s="1"/>
      <c r="I14" s="5"/>
    </row>
    <row r="15" spans="1:9" ht="20.25" customHeight="1">
      <c r="B15" s="62" t="s">
        <v>19</v>
      </c>
      <c r="C15" s="62"/>
      <c r="D15" s="62"/>
      <c r="E15" s="62"/>
      <c r="F15" s="62"/>
      <c r="G15" s="21">
        <f>SUM(G8:G14)</f>
        <v>0</v>
      </c>
      <c r="H15" s="20"/>
      <c r="I15" s="21">
        <f>SUM(I8:I14)</f>
        <v>0</v>
      </c>
    </row>
    <row r="17" spans="2:9" s="41" customFormat="1" ht="60" customHeight="1">
      <c r="C17" s="71" t="s">
        <v>114</v>
      </c>
      <c r="D17" s="70"/>
      <c r="E17" s="70"/>
      <c r="F17" s="70"/>
      <c r="G17" s="70"/>
      <c r="H17" s="70"/>
      <c r="I17" s="70"/>
    </row>
    <row r="18" spans="2:9" s="41" customFormat="1" ht="94.5" customHeight="1">
      <c r="B18" s="42"/>
      <c r="C18" s="72" t="s">
        <v>115</v>
      </c>
      <c r="D18" s="72"/>
      <c r="E18" s="72"/>
      <c r="F18" s="72"/>
      <c r="G18" s="72"/>
      <c r="H18" s="72"/>
      <c r="I18" s="72"/>
    </row>
    <row r="19" spans="2:9" s="41" customFormat="1">
      <c r="B19" s="42"/>
      <c r="C19" s="41" t="s">
        <v>85</v>
      </c>
    </row>
    <row r="20" spans="2:9" s="41" customFormat="1">
      <c r="B20" s="42"/>
      <c r="C20" s="41" t="s">
        <v>86</v>
      </c>
    </row>
    <row r="21" spans="2:9" s="41" customFormat="1">
      <c r="B21" s="42"/>
      <c r="C21" s="41" t="s">
        <v>87</v>
      </c>
    </row>
    <row r="22" spans="2:9" s="41" customFormat="1">
      <c r="B22" s="42"/>
      <c r="C22" s="41" t="s">
        <v>88</v>
      </c>
    </row>
    <row r="23" spans="2:9" s="41" customFormat="1">
      <c r="B23" s="42"/>
      <c r="C23" s="41" t="s">
        <v>89</v>
      </c>
    </row>
    <row r="24" spans="2:9" s="41" customFormat="1">
      <c r="B24" s="42"/>
      <c r="C24" s="41" t="s">
        <v>90</v>
      </c>
    </row>
    <row r="25" spans="2:9" s="41" customFormat="1">
      <c r="B25" s="42"/>
      <c r="C25" s="41" t="s">
        <v>91</v>
      </c>
    </row>
    <row r="26" spans="2:9" s="41" customFormat="1">
      <c r="B26" s="42"/>
      <c r="C26" s="41" t="s">
        <v>92</v>
      </c>
    </row>
    <row r="27" spans="2:9" s="41" customFormat="1" ht="96.75" customHeight="1">
      <c r="B27" s="42"/>
      <c r="C27" s="71" t="s">
        <v>116</v>
      </c>
      <c r="D27" s="71"/>
      <c r="E27" s="71"/>
      <c r="F27" s="71"/>
      <c r="G27" s="71"/>
      <c r="H27" s="71"/>
      <c r="I27" s="71"/>
    </row>
    <row r="28" spans="2:9" s="41" customFormat="1">
      <c r="C28" s="41" t="s">
        <v>93</v>
      </c>
    </row>
    <row r="29" spans="2:9" s="41" customFormat="1">
      <c r="C29" s="41" t="s">
        <v>102</v>
      </c>
    </row>
    <row r="30" spans="2:9" s="41" customFormat="1">
      <c r="C30" s="41" t="s">
        <v>94</v>
      </c>
    </row>
    <row r="31" spans="2:9" s="41" customFormat="1">
      <c r="C31" s="41" t="s">
        <v>95</v>
      </c>
    </row>
    <row r="32" spans="2:9" s="41" customFormat="1">
      <c r="C32" s="41" t="s">
        <v>96</v>
      </c>
    </row>
    <row r="33" spans="3:10" s="41" customFormat="1">
      <c r="C33" s="41" t="s">
        <v>97</v>
      </c>
    </row>
    <row r="34" spans="3:10" s="41" customFormat="1">
      <c r="C34" s="68" t="s">
        <v>104</v>
      </c>
      <c r="D34" s="68"/>
      <c r="E34" s="68"/>
      <c r="F34" s="68"/>
      <c r="G34" s="68"/>
      <c r="H34" s="68"/>
      <c r="I34" s="68"/>
      <c r="J34" s="68"/>
    </row>
    <row r="35" spans="3:10" s="41" customFormat="1">
      <c r="C35" s="41" t="s">
        <v>98</v>
      </c>
    </row>
    <row r="36" spans="3:10" s="41" customFormat="1">
      <c r="C36" s="41" t="s">
        <v>103</v>
      </c>
    </row>
    <row r="37" spans="3:10" s="41" customFormat="1">
      <c r="C37" s="41" t="s">
        <v>99</v>
      </c>
    </row>
    <row r="38" spans="3:10" s="41" customFormat="1">
      <c r="C38" s="41" t="s">
        <v>100</v>
      </c>
    </row>
    <row r="39" spans="3:10" s="41" customFormat="1">
      <c r="C39" s="41" t="s">
        <v>101</v>
      </c>
    </row>
    <row r="42" spans="3:10">
      <c r="G42" s="61" t="s">
        <v>107</v>
      </c>
      <c r="H42" s="61"/>
      <c r="I42" s="61"/>
    </row>
    <row r="43" spans="3:10">
      <c r="G43" s="53"/>
      <c r="H43" s="54" t="s">
        <v>108</v>
      </c>
      <c r="I43" s="53"/>
    </row>
  </sheetData>
  <mergeCells count="11">
    <mergeCell ref="D1:I1"/>
    <mergeCell ref="A2:I2"/>
    <mergeCell ref="A3:I3"/>
    <mergeCell ref="B5:I5"/>
    <mergeCell ref="C27:I27"/>
    <mergeCell ref="C34:J34"/>
    <mergeCell ref="G42:I42"/>
    <mergeCell ref="B7:I7"/>
    <mergeCell ref="B15:F15"/>
    <mergeCell ref="C18:I18"/>
    <mergeCell ref="C17:I17"/>
  </mergeCell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A3" sqref="A3:I3"/>
    </sheetView>
  </sheetViews>
  <sheetFormatPr defaultRowHeight="15"/>
  <cols>
    <col min="1" max="1" width="2.85546875" customWidth="1"/>
    <col min="2" max="2" width="5.5703125" customWidth="1"/>
    <col min="3" max="3" width="30.140625" customWidth="1"/>
    <col min="6" max="6" width="15" customWidth="1"/>
    <col min="7" max="7" width="13.7109375" customWidth="1"/>
    <col min="8" max="8" width="7.140625" customWidth="1"/>
    <col min="9" max="9" width="17.140625" customWidth="1"/>
  </cols>
  <sheetData>
    <row r="1" spans="1:9">
      <c r="A1" t="s">
        <v>36</v>
      </c>
      <c r="D1" s="60" t="s">
        <v>109</v>
      </c>
      <c r="E1" s="60"/>
      <c r="F1" s="60"/>
      <c r="G1" s="60"/>
      <c r="H1" s="60"/>
      <c r="I1" s="60"/>
    </row>
    <row r="2" spans="1:9" ht="71.25" customHeight="1">
      <c r="A2" s="64" t="s">
        <v>41</v>
      </c>
      <c r="B2" s="64"/>
      <c r="C2" s="64"/>
      <c r="D2" s="64"/>
      <c r="E2" s="64"/>
      <c r="F2" s="64"/>
      <c r="G2" s="64"/>
      <c r="H2" s="64"/>
      <c r="I2" s="64"/>
    </row>
    <row r="3" spans="1:9" ht="35.25" customHeight="1">
      <c r="A3" s="64" t="s">
        <v>42</v>
      </c>
      <c r="B3" s="64"/>
      <c r="C3" s="64"/>
      <c r="D3" s="64"/>
      <c r="E3" s="64"/>
      <c r="F3" s="64"/>
      <c r="G3" s="64"/>
      <c r="H3" s="64"/>
      <c r="I3" s="64"/>
    </row>
    <row r="4" spans="1:9" ht="13.5" customHeight="1">
      <c r="A4" s="22"/>
      <c r="B4" s="22"/>
      <c r="C4" s="22"/>
      <c r="D4" s="22"/>
      <c r="E4" s="22"/>
      <c r="F4" s="22"/>
      <c r="G4" s="22"/>
      <c r="H4" s="22"/>
      <c r="I4" s="22"/>
    </row>
    <row r="5" spans="1:9" ht="15.75">
      <c r="B5" s="59" t="s">
        <v>46</v>
      </c>
      <c r="C5" s="59"/>
      <c r="D5" s="59"/>
      <c r="E5" s="59"/>
      <c r="F5" s="59"/>
      <c r="G5" s="59"/>
      <c r="H5" s="59"/>
      <c r="I5" s="59"/>
    </row>
    <row r="6" spans="1:9">
      <c r="B6" s="38"/>
      <c r="C6" s="23" t="s">
        <v>2</v>
      </c>
      <c r="D6" s="23" t="s">
        <v>3</v>
      </c>
      <c r="E6" s="23" t="s">
        <v>15</v>
      </c>
      <c r="F6" s="23" t="s">
        <v>6</v>
      </c>
      <c r="G6" s="44" t="s">
        <v>16</v>
      </c>
      <c r="H6" s="23" t="s">
        <v>17</v>
      </c>
      <c r="I6" s="44" t="s">
        <v>18</v>
      </c>
    </row>
    <row r="7" spans="1:9">
      <c r="B7" s="58" t="s">
        <v>35</v>
      </c>
      <c r="C7" s="58"/>
      <c r="D7" s="58"/>
      <c r="E7" s="58"/>
      <c r="F7" s="58"/>
      <c r="G7" s="69"/>
      <c r="H7" s="58"/>
      <c r="I7" s="69"/>
    </row>
    <row r="8" spans="1:9" ht="31.5" customHeight="1">
      <c r="B8" s="1" t="s">
        <v>12</v>
      </c>
      <c r="C8" s="43" t="s">
        <v>105</v>
      </c>
      <c r="D8" s="37" t="s">
        <v>8</v>
      </c>
      <c r="E8" s="37">
        <v>30</v>
      </c>
      <c r="F8" s="1"/>
      <c r="G8" s="5"/>
      <c r="H8" s="1"/>
      <c r="I8" s="5"/>
    </row>
    <row r="9" spans="1:9" ht="32.25" customHeight="1">
      <c r="B9" s="1" t="s">
        <v>13</v>
      </c>
      <c r="C9" s="40" t="s">
        <v>106</v>
      </c>
      <c r="D9" s="37" t="s">
        <v>8</v>
      </c>
      <c r="E9" s="37">
        <v>25</v>
      </c>
      <c r="F9" s="1"/>
      <c r="G9" s="5"/>
      <c r="H9" s="1"/>
      <c r="I9" s="5"/>
    </row>
    <row r="10" spans="1:9" ht="21.75" customHeight="1">
      <c r="B10" s="62" t="s">
        <v>19</v>
      </c>
      <c r="C10" s="62"/>
      <c r="D10" s="62"/>
      <c r="E10" s="62"/>
      <c r="F10" s="62"/>
      <c r="G10" s="17">
        <f>SUM(G8:G9)</f>
        <v>0</v>
      </c>
      <c r="H10" s="8"/>
      <c r="I10" s="17">
        <f>SUM(I8:I9)</f>
        <v>0</v>
      </c>
    </row>
    <row r="13" spans="1:9">
      <c r="C13" t="s">
        <v>47</v>
      </c>
    </row>
    <row r="14" spans="1:9">
      <c r="C14" t="s">
        <v>48</v>
      </c>
    </row>
    <row r="15" spans="1:9">
      <c r="C15" t="s">
        <v>49</v>
      </c>
    </row>
    <row r="16" spans="1:9">
      <c r="C16" t="s">
        <v>50</v>
      </c>
    </row>
    <row r="17" spans="7:9" ht="31.5" customHeight="1"/>
    <row r="19" spans="7:9">
      <c r="G19" s="61" t="s">
        <v>107</v>
      </c>
      <c r="H19" s="61"/>
      <c r="I19" s="61"/>
    </row>
    <row r="20" spans="7:9">
      <c r="G20" s="55"/>
      <c r="H20" s="56" t="s">
        <v>108</v>
      </c>
      <c r="I20" s="55"/>
    </row>
  </sheetData>
  <mergeCells count="7">
    <mergeCell ref="G19:I19"/>
    <mergeCell ref="D1:I1"/>
    <mergeCell ref="B7:I7"/>
    <mergeCell ref="B10:F10"/>
    <mergeCell ref="A2:I2"/>
    <mergeCell ref="A3:I3"/>
    <mergeCell ref="B5:I5"/>
  </mergeCell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Zadanie I</vt:lpstr>
      <vt:lpstr>Zadanie II</vt:lpstr>
      <vt:lpstr>Zadanie III</vt:lpstr>
      <vt:lpstr>Zadanie IV</vt:lpstr>
      <vt:lpstr>Zadanie V</vt:lpstr>
      <vt:lpstr>Zadanie 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Simple</dc:creator>
  <cp:lastModifiedBy>User</cp:lastModifiedBy>
  <cp:lastPrinted>2018-01-22T12:20:19Z</cp:lastPrinted>
  <dcterms:created xsi:type="dcterms:W3CDTF">2015-11-26T08:17:08Z</dcterms:created>
  <dcterms:modified xsi:type="dcterms:W3CDTF">2018-01-22T12:20:34Z</dcterms:modified>
</cp:coreProperties>
</file>