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60" windowHeight="11925" tabRatio="699" activeTab="0"/>
  </bookViews>
  <sheets>
    <sheet name="NO-ZP.X-240|40|17" sheetId="1" r:id="rId1"/>
  </sheets>
  <definedNames/>
  <calcPr fullCalcOnLoad="1"/>
</workbook>
</file>

<file path=xl/sharedStrings.xml><?xml version="1.0" encoding="utf-8"?>
<sst xmlns="http://schemas.openxmlformats.org/spreadsheetml/2006/main" count="388" uniqueCount="124">
  <si>
    <t>L.p</t>
  </si>
  <si>
    <t>Asortyment</t>
  </si>
  <si>
    <t>JM</t>
  </si>
  <si>
    <t>Cena zł netto</t>
  </si>
  <si>
    <t>Wartość zł netto</t>
  </si>
  <si>
    <t>% VAT</t>
  </si>
  <si>
    <t>Wartość zł brutto</t>
  </si>
  <si>
    <t>op</t>
  </si>
  <si>
    <t xml:space="preserve">Wartość  zadania 1    netto / brutto  = </t>
  </si>
  <si>
    <t>szt</t>
  </si>
  <si>
    <t>ltr</t>
  </si>
  <si>
    <t xml:space="preserve">Wymagania do zadania 4 : </t>
  </si>
  <si>
    <t xml:space="preserve">Wymagania do zadania 5 : </t>
  </si>
  <si>
    <t xml:space="preserve">Wymagania do zadania 7 : </t>
  </si>
  <si>
    <t>rol</t>
  </si>
  <si>
    <t xml:space="preserve">Wymagania do zadania 6 : </t>
  </si>
  <si>
    <t xml:space="preserve">Wymagania do zadania 8 : </t>
  </si>
  <si>
    <t xml:space="preserve">                                                                                                                                                                                                                            Załącznik nr 2 </t>
  </si>
  <si>
    <t>………………………………………………</t>
  </si>
  <si>
    <t>podpis osoby uprawnionej do składania oświadczeń woli w imieniu Wykonawcy</t>
  </si>
  <si>
    <t>średnie zużycie na okres trwania umowy</t>
  </si>
  <si>
    <t>Nazwa produktu / Producent</t>
  </si>
  <si>
    <t xml:space="preserve">Zadanie 1 </t>
  </si>
  <si>
    <t>Załacznik nr 2 do SIWZ NO-ZP.X-240/40/17</t>
  </si>
  <si>
    <t>Ręczniki papierowe w rolce, białe do wycierania rąk bez perforacji, wykonane z włókien przetworzonych minimum 60% i pierwotnych maksymalnie 40%. Jaskrawość - białość od 70-75%.Długość rolki od 303-310m, szerokość 200mm, średnica całkowita rolki 200mm. Podstawowa waga nie mniejsza niż 30g/m2, wykonana w jednej warstwie. Ręcznik nie może rwać się w kontakcie z mokrą ręką.</t>
  </si>
  <si>
    <t>Ręczniki papierowe w rolce, białe do wycierania rąk bez perforacji, wykonane z włókien przetworzonych minimum 60% i pierwotnych maksymalnie 40%. Jaskrawość - białość od 70-75%. Długość rolki od 164-170m, szerokość 200mm, średnica całkowita rolki 150mm. Podstawowa waga nie mniejsza niż 30g/m2, wykonana w jednej warstwie. Ręcznik nie może rwać się w kontakcie z mokrą ręką.</t>
  </si>
  <si>
    <t>Papier toaletowy szary w rolkach o długości 140m (jednorodny na całej długości , bez ubytków)</t>
  </si>
  <si>
    <t xml:space="preserve">Papier toaletowy jednowarstwowy w rolkach długości minimum 26 metrów, posiadający cechy ciągliwości papieru, brak widocznych ubytków, estetyczny, delikatny w dotyku </t>
  </si>
  <si>
    <t>Ręczniki papierowy dwuwarstwowy o gramaturze 40g/m2,  w rolce, kolor biały, bez dodatkowych wzorów, szerokość ręcznika 23 cm, długość ręcznika 10 m +/- 5% , podzielony na  listki o długości 19 cm, z możliwością łatwego odrywania, jednorazowego użytku</t>
  </si>
  <si>
    <t>Ręczniki papierowy bezpyłowy dwuwarstwowy o gramaturze 40g/m2,  w rolce, kolor biały, bez dodatkowych wzorów, szerokość ręcznika 20 cm, długość ręcznika 125 m , podzielony na  listki o długości 25 cm, (5oo listków) z możliwością łatwego odrywania, jednorazowego użytku</t>
  </si>
  <si>
    <t xml:space="preserve">Ręczniki papierowe jednowarstwowe typu ZZ (mieszanka celulozy i makulatury), o gramaturze 40 g/m2,  w listkach 230x250 mm, kolor szary  zielony (jedno opakowanie = 200 listków), do stosowania w dozownikach, jednorazowego użytku </t>
  </si>
  <si>
    <t>1. Dla pozycji nr 1 i 2 ,Wykonawca dostarczy nieodpłatnie, na czas trwania umowy urządzenia dozujące do ww. ręczników: duże - 25 szt, małe - 35 szt.</t>
  </si>
  <si>
    <t xml:space="preserve">2. Dla pozycji nr 3 ,Wykonawca dostarczy nieodpłatnie, na czas trwania umowy 15 dozowników o właściwościach: plastikowy, odporny na środki dezynfekcyjne, zamykanyna metalowy kluczyk, wyposażony w okienko umożliwiające kontrolę zużycia, dodatkowy uchwyt na zapasową rolkę papieru toaletowego. Wymiary: szerokość 31,5-32,5 cm, wysokość 31,5-32,5 cm, głębokość 13,5-14 cm. Ząbki po obu stronach dozownika ułatwijące dozowanie papieru. </t>
  </si>
  <si>
    <t>3.Na żądanie Zamawiającego Wykonawca zobowiązany jest dostarczyć próbkę produktu</t>
  </si>
  <si>
    <t>4.Wykonawca zobowiązany jest do dostarczenia karty produktu PRODUCENTA</t>
  </si>
  <si>
    <t xml:space="preserve">Wartość  zadania    netto / brutto  = </t>
  </si>
  <si>
    <t>Mleczko do czyszczenia i polerowania urządzeń kuchennych i sanitarnych nie rysujące powierzchni (op=500 ml)</t>
  </si>
  <si>
    <t xml:space="preserve">Mleczko typu G507 do czyszczenia powierzchni ze stali szlachetnej, usuwajacy rdzę, kamień, naloty wapienne (1 op = ok. 500 ml) </t>
  </si>
  <si>
    <t>Środek do mycia i konserwacji wyrobów ze stali szlachetnej typu  "Chromol" bezbarwny, o gęstości 0,855 g/ml  (op=500 ml)</t>
  </si>
  <si>
    <t>Płyn do ręcznego mycia szyb, skutecznie myjący, nie pozostawiający smug  (1 op=0,5 ltr)</t>
  </si>
  <si>
    <t>Środek do czyszczenia piekarników na zimno typu "G 576". Usuwa brud z powierzchni pionowych i poziomych  ( op =375 ml)</t>
  </si>
  <si>
    <t>Mydło w płynie ph około 5,5 pojemność opak. 5 litr. (skutecznie usuwające zabrudzenia, nie powoduje wysuszania skóry, przyjemny zapach)</t>
  </si>
  <si>
    <t>Płyn do ręcznego mycia naczyń, skutecznie usuwający tłuszcz, brud, łatwo spłukujący się  (1 op=0,5 ltr)</t>
  </si>
  <si>
    <t>Zadanie 2</t>
  </si>
  <si>
    <t>Zadanie 3</t>
  </si>
  <si>
    <t xml:space="preserve">Proszek do prania dezynfekcyjnego mopów i ścierek w temp. 65°C  (B,F,V,Tbc, Clostridium difficile) nie zawiera chloru i fosforanów, usuwa przykre zapachy. </t>
  </si>
  <si>
    <t>kg</t>
  </si>
  <si>
    <t xml:space="preserve">Wymagania do zadania 3 : </t>
  </si>
  <si>
    <t>1. Do każdego wyrobu winna być dołączona: a).  karta charakterystyki  b). dokument dopuszczenia do obrotu i stosowania w jednostkach służby zdrowia</t>
  </si>
  <si>
    <t>Środek  (koncentrat) do maszynowego mycia i dezynfekcji basenów szpitalnych w płuczkach "Getinge 2000".</t>
  </si>
  <si>
    <t>Środek odkamieniający (koncentrat)do maszynowego mycia i dezynfekcji basenów szpitalnych w płuczkach "Getinge 2000".</t>
  </si>
  <si>
    <t xml:space="preserve">Środek  ( koncentrat)do maszynowego mycia i dezynfekcji basenów szpitalnych w płuczkach "Steelco" </t>
  </si>
  <si>
    <t>Środek odkamieniający (koncentrat)do maszynowego mycia i dezynfekcji basenów szpitalnych w płuczkach "Steelco" typu Anios LBT30</t>
  </si>
  <si>
    <t xml:space="preserve">Środek (koncentrat) do maszynowego mycia i dezynfekcji basenów szpitalnych w płuczkach "Meiko" typu Aniocide LB </t>
  </si>
  <si>
    <t>Zadanie 4</t>
  </si>
  <si>
    <t xml:space="preserve">1. Do każdego wyrobu winna być dołączona: a).  karta charakterystyki  b). dokument dopuszczenia do obrotu i stosowania w jednostkach służby zdrowia </t>
  </si>
  <si>
    <t>3. Wykonawca na czas trwania umowy zamontuje bezpłatnie hydrosystem na dwa produkty do mycia i dezynfekcji powierzchni - urządzenie z wężem 15 m do mycia i dezynfekcji powierzchni dla poz. 1 i 2 zadania 5</t>
  </si>
  <si>
    <t>Zadanie 6</t>
  </si>
  <si>
    <t>Płynna dyspersja pielęgnacyjna- koncentrat odporna na działanie środków dezynfekcyjnych - zastosowanie w zakładach opieki zdrowotnej. Produkt zawierający niejonowe związki powierzchniowo-czynne, polimery, woski, plastyfikatory. Wydajność od 1,5 l /100m2. Środek nie wymaga polerowania.</t>
  </si>
  <si>
    <t xml:space="preserve">Płynny, silny srodek - koncentrat do gruntownego czyszczenia wykładzin PCV, szybko usuwajacy stare powłoki polimerowe, akrylowe, woski, zastarzały brud. Produkt zawierajacy krzemiany, aminy, eter glikolowy, alkohole, pH 13-14. Produkt może być używany w automatach czyszczących. </t>
  </si>
  <si>
    <t>Przewid. potrzeby roczne ilość roztworu roboczego</t>
  </si>
  <si>
    <t>Koszt  1 l roztworu roboczego netto   zł</t>
  </si>
  <si>
    <t>Przewid. ilość roztworu roboczego</t>
  </si>
  <si>
    <t xml:space="preserve">Ilość środka </t>
  </si>
  <si>
    <t>Koszt  1 l środka netto   zł</t>
  </si>
  <si>
    <t xml:space="preserve">Uniwersalny środek czyszczący (koncentrat) do różnych powierzchni: - lakierowanych;  - z emalii;  - z tworzyw sztucznych;  - z płytek ceramicznych;   - szklanych i innych z połyskiem -środek nie może pozostawiać smug, zacieków i nalotów na mytych powierzchniach, ulegający biodegradacji </t>
  </si>
  <si>
    <t>Środek do silnych zabrudzeń powierzchni zanieczyszczonych sadzami, tłuszczami, w pomieszczeniach Spalarni Odpadów Medycznych.</t>
  </si>
  <si>
    <t>1. Z uwagi na centralny system dystrybucji wszystkich środków myjących, zamawiający będzie wymagał przepływowego dozownika do przygotowania roztworów roboczych asortymentu wymienionego w zadaniu 7.</t>
  </si>
  <si>
    <t>2. Do każdego wyrobu winna być dołączona: a).  karta charakterystyki  b). dokument dopuszczenia do obrotu i stosowania w jednostkach służby zdrowia</t>
  </si>
  <si>
    <t>3. Wykonawca zobowiązany jest do dostarczenia pustych opakowań z rozpylaczem o pojemności 750-1000ml w ilości 50 szt.( dotyczy poz. 2 zadania nr 7)</t>
  </si>
  <si>
    <t>Zadanie 7</t>
  </si>
  <si>
    <t>Zadanie 8</t>
  </si>
  <si>
    <t>Środek do maszynowego mycia naczyń stołowych i sztućców, nieniszczący aluminium, dostosowany do zmywarki naczyń typu ZKU-10  +  dozowniki do 14 maszyn.</t>
  </si>
  <si>
    <t>Środek płuczący i nabłyszczający do maszynowego mycia naczyń stołowych i sztućców, nie niszczący aluminium, dostosowany do zmywarki naczyń typu ZKU-10  +  dozowniki do 14 maszyn</t>
  </si>
  <si>
    <t xml:space="preserve">Wymagania do zadania 9 : </t>
  </si>
  <si>
    <t>1. Środki wymienione w zadaniu 9 muszą być dostosowane do maszyn myjących typ ZKU-10 posiadanych przez Szpital.</t>
  </si>
  <si>
    <t>Zadanie 9</t>
  </si>
  <si>
    <t>Pieluszki dla niemowląt 2 - 5 kg     jednorazowe, (wytrzymałe mechanicznie), oddychające, posiadające rzepy do wielokrotnego zapinania, pojemny wkład chłonny zamieniający wilgoć w żel, delikatna warstwa wewnętrzna zabezpieczająca przed podrażnieniami oraz falbanki boczne.</t>
  </si>
  <si>
    <t>Zadanie 10</t>
  </si>
  <si>
    <t xml:space="preserve">Wymagania do zadania 10 : </t>
  </si>
  <si>
    <t>1. Do każdego wyrobu winna być dołączony dokument dopuszczenia do obrotu i stosowania w jednostkach służby zdrowia</t>
  </si>
  <si>
    <t>Zadanie 11</t>
  </si>
  <si>
    <t>Jednorazowe myjki niepodfoliowane z chłonnej miękkiej włókniny,w formie kieszeni do delikatnego i skutecznego oczyszczania skóry pacjenta.Do stosowania podczas mycia przy użyciu wody. Opakownie' 50 szt.</t>
  </si>
  <si>
    <t xml:space="preserve">Wymagania do zadania 11 : </t>
  </si>
  <si>
    <t>Zadanie 12</t>
  </si>
  <si>
    <t xml:space="preserve">Worek na wymiociny, jednorazowy, szczelnie zamykany system (torba foliowa + wkładka pochłaniająca zapach i ciecz - nie mniej niż 500ml) </t>
  </si>
  <si>
    <t xml:space="preserve">Wymagania do zadania 12 : </t>
  </si>
  <si>
    <t>Zadanie 13</t>
  </si>
  <si>
    <t>Jednorazowa szczoteczka do rąk, jałowa, bez detergentów</t>
  </si>
  <si>
    <t xml:space="preserve">Wymagania do zadania 13 : </t>
  </si>
  <si>
    <t>Zadanie 14</t>
  </si>
  <si>
    <t>Mydło toaletowe w kostkach a 100 g, (skutecznie usuwające tłuszcze i brud o przyjemnym zapachu, nie powoduje wysuszania skóry)</t>
  </si>
  <si>
    <t xml:space="preserve">Pasta do mycia rąk mydlana BHP 
(1 op. = 500 g) skutecznie usuwa brud, smar i olej
</t>
  </si>
  <si>
    <t>Krem do pielęgnacji rąk (w tubce)  (1op=100 ml), dobra wchłanialność, łatwość rozprowadzania na skórze, przyjemny zapach</t>
  </si>
  <si>
    <t>Zadanie 15</t>
  </si>
  <si>
    <t>Pianka do oczyszczania skóry chorego typu "Menalind" lub równoważna (1 op=400 ml )</t>
  </si>
  <si>
    <t>Maszynki do golenia jednorazowe z dwoma ostrzami, skutecznie usuwajace owłosienie, nie powodujące podrażnień skóry</t>
  </si>
  <si>
    <t>Patyczki higieniczne   (a'200 szt)</t>
  </si>
  <si>
    <t xml:space="preserve">Wymagania do zadania 15 : </t>
  </si>
  <si>
    <t>Zadanie 16</t>
  </si>
  <si>
    <t xml:space="preserve">Nakładka mopa:  kieszeniowa, bawełniana o szerokości 40 cm, z możliwością prania w temperaturze 95 C, skład poliester i bawełna, frędzle zamknięte w środku, rodzaj tkaniny - pętelek zapewniający brak możliwości wyciągania nitek z tkaniny. Mop zaopatrzony w kolorowe lamówki. Gwarancja min. 300 cykli prania. </t>
  </si>
  <si>
    <t>Mydło w pianie MERIDA BALI PLUS - jednorazowy wkład z pompką spieniającą - 700g</t>
  </si>
  <si>
    <t>Ręczniki papierowe w rolkach MERIDA ECONOMY AUTOMATIC do dozownika MAXI - papier makulaturowy, wzmacniany, gofrowany śr. 19,5cm, wys. 20cm, dł. 250m, 909 listków</t>
  </si>
  <si>
    <t>Zadanie 17</t>
  </si>
  <si>
    <t xml:space="preserve">Wymagania do zadania 17 : </t>
  </si>
  <si>
    <t>Z UWAGI NA SPECYFIKĘ ZAMONTOWANYCH W SZPITALU URZĄDZEŃ POTWIERDZAM WYMÓG STOSOWANIA PRODUKTÓW FIRMY MERIDA</t>
  </si>
  <si>
    <t>Jednorazowe ściereczki uniwersalne - przeznaczone do utrzymania czystości, czyszczenia, wycierania kurzu z powierzchni szklanych, metalowych, z tworzyw sztucznych, ceramicznych, skórzanych oraz drewnianych. Do użycia zarówno na sucho , jak i na mokro, o dobrych właściwościach chłonnych. Dostosowane do pracy z preparatami myjącymi i dezynfekcyjnymi.</t>
  </si>
  <si>
    <t xml:space="preserve">Wymagania do zadania 18 : </t>
  </si>
  <si>
    <t>Zadanie 18</t>
  </si>
  <si>
    <t>Inkrustowene chlorem, z dodatkiem detergentu, suche chusteczki do mycia i dezynfekcji różnego rodzaju powierzchni, wyposażenia, miejsc zanieczyszczonych organicznie oraz do usuwania plam krwi. Spektrum biobójcze : bakterio-, prątko-, grzybo-, wiruso-,  i sporobócze ( C.sporogenes, C.difficile 027, C. perfringens, B. subtilis). Przebadane według normy EN16615:2015. Oświadczenie producenta o możliwości stosowania w obecności pacjenta. Wymagana minimalna 6- miesięczna stabilność chusteczek. Opakowanie '25szt.</t>
  </si>
  <si>
    <t xml:space="preserve">Wymagania do zadania 19 : </t>
  </si>
  <si>
    <r>
      <t xml:space="preserve">Płynny na bazie soli sodowych środek czyszczący, odtłuszczający do wszystkich rodzajów wodoodpornych powierzchni i elementów wyposażenia w przetwórstwie żywności, nadaje się do stosowania w automatach czyszczących. pH koncentratu 9-10, stężenie robocze ok 1%. Produkt niesklasyfikowany jako niebezpieczny dla człowieka i środowiska. </t>
    </r>
    <r>
      <rPr>
        <b/>
        <sz val="10"/>
        <rFont val="Calibri"/>
        <family val="2"/>
      </rPr>
      <t xml:space="preserve">Opakowanie kanister 10 ltr. </t>
    </r>
  </si>
  <si>
    <r>
      <t xml:space="preserve">Płynny srodek (koncentrat)o zapachu cytrynowym do ręcznego mycia naczyń, łatwo rozpuszczajacy tłuszcze i inne zabrudzenia, delikatny dla dłoni, zawierający anionowe związki powierzchniowo czynne, amfoteryczne związki powierzchniowo czynne, komponenty zapachowe, alkohol benzylowy, limonen, benzooesan sodu. pH ok. 5,5. Produkt niesklasyfikowany jako niebezpieczny dla człowieka i środowiska. </t>
    </r>
    <r>
      <rPr>
        <b/>
        <sz val="10"/>
        <rFont val="Calibri"/>
        <family val="2"/>
      </rPr>
      <t xml:space="preserve">Opakowanie kanister 10 ltr.  </t>
    </r>
  </si>
  <si>
    <r>
      <t xml:space="preserve">Płynny, zapachowy o gęstej konsystencji koncentrat (silny) do czyszczenia powierzchni w łazienkach i sanitariatach. Usuwający osady z kamienia, rdzy, mydła z powierzchi odpornych na kwasy takich jak płytki, porcelana, stal szlachetna, eloksal, tworzywa sztuczne, maty gumowe, kamionka, armatura chromowana. Produkt do użycia ręcznego i w automatach czyszczacych. Niezawierający kwasu solnego. Dozowanie od 0,2%. pH ok.0,5 </t>
    </r>
    <r>
      <rPr>
        <b/>
        <sz val="10"/>
        <rFont val="Calibri"/>
        <family val="2"/>
      </rPr>
      <t>Opakowanie 1 ltr</t>
    </r>
  </si>
  <si>
    <r>
      <t xml:space="preserve">Płynny, uniwersalny, zapachowy środek czyszczący i pielęgnujący do powierzchni podłogowych typu: linoleum, PCV, guma, kamień naturalny i sztuczny, lakierowane drewno. Produkt na bazie tenzydów, etanolu - szybkoschnący i antypoślizgowy, do mycia ręcznego i maszynowego - wymagana norma DIN 18032. Produkt niesklasyfikowany jako niebezpieczny dla człowieka i środowiska. </t>
    </r>
    <r>
      <rPr>
        <b/>
        <sz val="10"/>
        <rFont val="Calibri"/>
        <family val="2"/>
      </rPr>
      <t xml:space="preserve">Opakowanie kanister 10 ltr. </t>
    </r>
  </si>
  <si>
    <r>
      <t xml:space="preserve">Pieluchomajtki dla dorosłych,  jednorazowe, oddychające na całej powierzchni, dwa elastyczne ściągacze taliowe, podwójne elestyczne przylepcorzepy, antybakteryjny superabsorbent z właściwością neutralizacji zapachu, podwójny wkład chłonny, brak elementów lateksowych, delikatna włóknina wierzchnia ekstra dry wchłaniająca płyn, wewnętrzne osłonki skierowane do zewnątzr zapobiegające wydostawaniu się cieczy z pieluchy, chłonność nie mniej niż 2600ml. </t>
    </r>
    <r>
      <rPr>
        <b/>
        <sz val="10"/>
        <color indexed="8"/>
        <rFont val="Calibri"/>
        <family val="2"/>
      </rPr>
      <t xml:space="preserve">Rozmiar L </t>
    </r>
  </si>
  <si>
    <t>Nazwa i adres Wykonawcy: ………………………………………………………………………………………………….</t>
  </si>
  <si>
    <t>Zadanie 5</t>
  </si>
  <si>
    <t>1. Z uwagi na centralny system dystrybucji wszystkich środków myjących, zamawiający będzie promował najprostszy sposób przygotowania roztworów roboczych asortymentu wymienionego w zadaniu 8.</t>
  </si>
  <si>
    <t>Zadanie 19</t>
  </si>
  <si>
    <t xml:space="preserve">2. Z uwagi na centralny system dystrybucji wszystkich środków myjących, zamawiający będzie wymagał przepływowego - naściennego dozownika do przygotowania roztworów roboczych asortymentu </t>
  </si>
  <si>
    <t>Koszt  1 l roztworu roboczego netto zł</t>
  </si>
  <si>
    <t>Koszt  1 l środka netto zł</t>
  </si>
  <si>
    <t>Wartość netto [zł]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</si>
</sst>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###,###,###,##0"/>
    <numFmt numFmtId="172" formatCode="###,###,###,##0.00"/>
    <numFmt numFmtId="173" formatCode="[$-415]d\ mmmm\ yyyy"/>
  </numFmts>
  <fonts count="50">
    <font>
      <sz val="11"/>
      <color rgb="FF000000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1" fillId="0" borderId="0" xfId="52" applyFont="1" applyFill="1">
      <alignment/>
      <protection/>
    </xf>
    <xf numFmtId="0" fontId="21" fillId="0" borderId="0" xfId="52" applyFont="1" applyBorder="1">
      <alignment/>
      <protection/>
    </xf>
    <xf numFmtId="0" fontId="47" fillId="0" borderId="1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/>
    </xf>
    <xf numFmtId="168" fontId="47" fillId="0" borderId="10" xfId="0" applyNumberFormat="1" applyFont="1" applyFill="1" applyBorder="1" applyAlignment="1">
      <alignment/>
    </xf>
    <xf numFmtId="2" fontId="47" fillId="0" borderId="11" xfId="52" applyNumberFormat="1" applyFont="1" applyFill="1" applyBorder="1">
      <alignment/>
      <protection/>
    </xf>
    <xf numFmtId="49" fontId="21" fillId="0" borderId="10" xfId="52" applyNumberFormat="1" applyFont="1" applyFill="1" applyBorder="1" applyAlignment="1">
      <alignment horizontal="center" vertical="center"/>
      <protection/>
    </xf>
    <xf numFmtId="3" fontId="24" fillId="0" borderId="10" xfId="52" applyNumberFormat="1" applyFont="1" applyFill="1" applyBorder="1" applyAlignment="1">
      <alignment horizontal="center" vertical="center" wrapText="1"/>
      <protection/>
    </xf>
    <xf numFmtId="4" fontId="21" fillId="0" borderId="10" xfId="52" applyNumberFormat="1" applyFont="1" applyFill="1" applyBorder="1" applyAlignment="1">
      <alignment wrapText="1"/>
      <protection/>
    </xf>
    <xf numFmtId="168" fontId="21" fillId="0" borderId="11" xfId="52" applyNumberFormat="1" applyFont="1" applyFill="1" applyBorder="1">
      <alignment/>
      <protection/>
    </xf>
    <xf numFmtId="4" fontId="24" fillId="0" borderId="12" xfId="52" applyNumberFormat="1" applyFont="1" applyFill="1" applyBorder="1">
      <alignment/>
      <protection/>
    </xf>
    <xf numFmtId="4" fontId="24" fillId="0" borderId="11" xfId="52" applyNumberFormat="1" applyFont="1" applyFill="1" applyBorder="1">
      <alignment/>
      <protection/>
    </xf>
    <xf numFmtId="0" fontId="21" fillId="0" borderId="0" xfId="52" applyFont="1" applyFill="1" applyBorder="1">
      <alignment/>
      <protection/>
    </xf>
    <xf numFmtId="4" fontId="24" fillId="0" borderId="0" xfId="52" applyNumberFormat="1" applyFont="1" applyFill="1" applyBorder="1">
      <alignment/>
      <protection/>
    </xf>
    <xf numFmtId="0" fontId="47" fillId="0" borderId="12" xfId="0" applyFont="1" applyFill="1" applyBorder="1" applyAlignment="1">
      <alignment horizontal="center" vertical="center"/>
    </xf>
    <xf numFmtId="0" fontId="24" fillId="12" borderId="10" xfId="52" applyFont="1" applyFill="1" applyBorder="1" applyAlignment="1">
      <alignment horizontal="center" vertical="center"/>
      <protection/>
    </xf>
    <xf numFmtId="0" fontId="24" fillId="12" borderId="13" xfId="52" applyFont="1" applyFill="1" applyBorder="1" applyAlignment="1">
      <alignment horizontal="center" vertical="center"/>
      <protection/>
    </xf>
    <xf numFmtId="49" fontId="24" fillId="12" borderId="13" xfId="52" applyNumberFormat="1" applyFont="1" applyFill="1" applyBorder="1" applyAlignment="1">
      <alignment horizontal="center" vertical="center"/>
      <protection/>
    </xf>
    <xf numFmtId="0" fontId="24" fillId="12" borderId="13" xfId="52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horizontal="left" vertical="center" wrapText="1"/>
      <protection/>
    </xf>
    <xf numFmtId="0" fontId="21" fillId="0" borderId="11" xfId="52" applyFont="1" applyFill="1" applyBorder="1" applyAlignment="1">
      <alignment horizontal="center" vertical="center"/>
      <protection/>
    </xf>
    <xf numFmtId="3" fontId="24" fillId="0" borderId="11" xfId="52" applyNumberFormat="1" applyFont="1" applyFill="1" applyBorder="1" applyAlignment="1">
      <alignment horizontal="center" vertical="center"/>
      <protection/>
    </xf>
    <xf numFmtId="4" fontId="21" fillId="0" borderId="11" xfId="52" applyNumberFormat="1" applyFont="1" applyFill="1" applyBorder="1">
      <alignment/>
      <protection/>
    </xf>
    <xf numFmtId="0" fontId="2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4" fontId="24" fillId="0" borderId="0" xfId="52" applyNumberFormat="1" applyFont="1" applyFill="1">
      <alignment/>
      <protection/>
    </xf>
    <xf numFmtId="0" fontId="24" fillId="12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 wrapText="1"/>
    </xf>
    <xf numFmtId="4" fontId="24" fillId="0" borderId="0" xfId="0" applyNumberFormat="1" applyFont="1" applyFill="1" applyAlignment="1">
      <alignment/>
    </xf>
    <xf numFmtId="0" fontId="47" fillId="0" borderId="0" xfId="0" applyFont="1" applyFill="1" applyAlignment="1">
      <alignment wrapText="1"/>
    </xf>
    <xf numFmtId="0" fontId="47" fillId="0" borderId="10" xfId="0" applyFont="1" applyFill="1" applyBorder="1" applyAlignment="1">
      <alignment/>
    </xf>
    <xf numFmtId="170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69" fontId="47" fillId="0" borderId="10" xfId="0" applyNumberFormat="1" applyFont="1" applyFill="1" applyBorder="1" applyAlignment="1">
      <alignment/>
    </xf>
    <xf numFmtId="2" fontId="21" fillId="0" borderId="11" xfId="52" applyNumberFormat="1" applyFont="1" applyFill="1" applyBorder="1">
      <alignment/>
      <protection/>
    </xf>
    <xf numFmtId="4" fontId="47" fillId="0" borderId="0" xfId="0" applyNumberFormat="1" applyFont="1" applyFill="1" applyAlignment="1">
      <alignment wrapText="1"/>
    </xf>
    <xf numFmtId="4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2" fontId="21" fillId="0" borderId="10" xfId="52" applyNumberFormat="1" applyFont="1" applyFill="1" applyBorder="1">
      <alignment/>
      <protection/>
    </xf>
    <xf numFmtId="0" fontId="24" fillId="13" borderId="10" xfId="0" applyFont="1" applyFill="1" applyBorder="1" applyAlignment="1" quotePrefix="1">
      <alignment horizontal="center" vertical="center" wrapText="1"/>
    </xf>
    <xf numFmtId="0" fontId="21" fillId="0" borderId="0" xfId="52" applyFont="1" applyFill="1" applyAlignment="1">
      <alignment horizontal="center"/>
      <protection/>
    </xf>
    <xf numFmtId="0" fontId="24" fillId="6" borderId="14" xfId="52" applyFont="1" applyFill="1" applyBorder="1" applyAlignment="1">
      <alignment horizontal="center"/>
      <protection/>
    </xf>
    <xf numFmtId="0" fontId="24" fillId="6" borderId="15" xfId="52" applyFont="1" applyFill="1" applyBorder="1" applyAlignment="1">
      <alignment horizontal="center"/>
      <protection/>
    </xf>
    <xf numFmtId="0" fontId="24" fillId="6" borderId="13" xfId="52" applyFont="1" applyFill="1" applyBorder="1" applyAlignment="1">
      <alignment horizontal="center"/>
      <protection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168" fontId="47" fillId="0" borderId="11" xfId="0" applyNumberFormat="1" applyFont="1" applyFill="1" applyBorder="1" applyAlignment="1">
      <alignment/>
    </xf>
    <xf numFmtId="0" fontId="21" fillId="0" borderId="0" xfId="52" applyFont="1" applyFill="1" applyAlignment="1">
      <alignment horizontal="center" vertical="center"/>
      <protection/>
    </xf>
    <xf numFmtId="0" fontId="47" fillId="0" borderId="0" xfId="0" applyFont="1" applyFill="1" applyBorder="1" applyAlignment="1">
      <alignment horizontal="left" vertical="center" wrapText="1"/>
    </xf>
    <xf numFmtId="0" fontId="24" fillId="13" borderId="16" xfId="0" applyFont="1" applyFill="1" applyBorder="1" applyAlignment="1" quotePrefix="1">
      <alignment horizontal="center" vertical="center" wrapText="1"/>
    </xf>
    <xf numFmtId="0" fontId="24" fillId="13" borderId="12" xfId="0" applyFont="1" applyFill="1" applyBorder="1" applyAlignment="1" quotePrefix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24" fillId="12" borderId="16" xfId="52" applyFont="1" applyFill="1" applyBorder="1" applyAlignment="1">
      <alignment horizontal="center" vertical="center"/>
      <protection/>
    </xf>
    <xf numFmtId="0" fontId="24" fillId="12" borderId="12" xfId="52" applyFont="1" applyFill="1" applyBorder="1" applyAlignment="1">
      <alignment horizontal="center" vertical="center"/>
      <protection/>
    </xf>
    <xf numFmtId="49" fontId="24" fillId="12" borderId="16" xfId="52" applyNumberFormat="1" applyFont="1" applyFill="1" applyBorder="1" applyAlignment="1">
      <alignment horizontal="center" vertical="center"/>
      <protection/>
    </xf>
    <xf numFmtId="49" fontId="24" fillId="12" borderId="12" xfId="52" applyNumberFormat="1" applyFont="1" applyFill="1" applyBorder="1" applyAlignment="1">
      <alignment horizontal="center" vertical="center"/>
      <protection/>
    </xf>
    <xf numFmtId="4" fontId="24" fillId="0" borderId="0" xfId="0" applyNumberFormat="1" applyFont="1" applyFill="1" applyBorder="1" applyAlignment="1">
      <alignment vertical="center" wrapText="1"/>
    </xf>
    <xf numFmtId="4" fontId="24" fillId="0" borderId="0" xfId="0" applyNumberFormat="1" applyFont="1" applyFill="1" applyBorder="1" applyAlignment="1">
      <alignment vertical="center"/>
    </xf>
    <xf numFmtId="0" fontId="21" fillId="0" borderId="12" xfId="52" applyFont="1" applyFill="1" applyBorder="1" applyAlignment="1">
      <alignment vertical="center"/>
      <protection/>
    </xf>
    <xf numFmtId="0" fontId="21" fillId="0" borderId="11" xfId="52" applyFont="1" applyFill="1" applyBorder="1" applyAlignment="1">
      <alignment vertical="center" wrapText="1"/>
      <protection/>
    </xf>
    <xf numFmtId="49" fontId="47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21" fillId="0" borderId="12" xfId="52" applyFont="1" applyFill="1" applyBorder="1" applyAlignment="1">
      <alignment vertical="top"/>
      <protection/>
    </xf>
    <xf numFmtId="0" fontId="21" fillId="0" borderId="0" xfId="52" applyFont="1" applyFill="1" applyBorder="1" applyAlignment="1">
      <alignment vertical="center" wrapText="1"/>
      <protection/>
    </xf>
    <xf numFmtId="0" fontId="47" fillId="0" borderId="10" xfId="0" applyFont="1" applyBorder="1" applyAlignment="1">
      <alignment vertical="top"/>
    </xf>
    <xf numFmtId="49" fontId="47" fillId="0" borderId="0" xfId="0" applyNumberFormat="1" applyFont="1" applyFill="1" applyAlignment="1">
      <alignment horizontal="left" vertical="top" wrapText="1"/>
    </xf>
    <xf numFmtId="0" fontId="21" fillId="0" borderId="16" xfId="52" applyFont="1" applyFill="1" applyBorder="1" applyAlignment="1">
      <alignment horizontal="center" vertical="center"/>
      <protection/>
    </xf>
    <xf numFmtId="170" fontId="24" fillId="0" borderId="11" xfId="52" applyNumberFormat="1" applyFont="1" applyFill="1" applyBorder="1">
      <alignment/>
      <protection/>
    </xf>
    <xf numFmtId="0" fontId="21" fillId="0" borderId="12" xfId="52" applyFont="1" applyFill="1" applyBorder="1" applyAlignment="1">
      <alignment horizontal="center" vertical="center"/>
      <protection/>
    </xf>
    <xf numFmtId="4" fontId="21" fillId="0" borderId="0" xfId="52" applyNumberFormat="1" applyFont="1" applyFill="1">
      <alignment/>
      <protection/>
    </xf>
    <xf numFmtId="0" fontId="47" fillId="0" borderId="0" xfId="52" applyFont="1" applyFill="1" applyBorder="1" applyAlignment="1">
      <alignment horizontal="left" vertical="top" wrapText="1"/>
      <protection/>
    </xf>
    <xf numFmtId="0" fontId="47" fillId="0" borderId="16" xfId="0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/>
    </xf>
    <xf numFmtId="0" fontId="47" fillId="0" borderId="12" xfId="0" applyFont="1" applyBorder="1" applyAlignment="1">
      <alignment horizontal="center" vertical="center"/>
    </xf>
    <xf numFmtId="49" fontId="47" fillId="0" borderId="0" xfId="0" applyNumberFormat="1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47" fillId="0" borderId="16" xfId="0" applyFont="1" applyBorder="1" applyAlignment="1">
      <alignment horizontal="center" vertical="center"/>
    </xf>
    <xf numFmtId="0" fontId="21" fillId="0" borderId="16" xfId="52" applyFont="1" applyFill="1" applyBorder="1" applyAlignment="1">
      <alignment horizontal="center" vertical="center"/>
      <protection/>
    </xf>
    <xf numFmtId="49" fontId="21" fillId="0" borderId="0" xfId="52" applyNumberFormat="1" applyFont="1" applyFill="1" applyBorder="1" applyAlignment="1">
      <alignment horizontal="left" vertical="top" wrapText="1"/>
      <protection/>
    </xf>
    <xf numFmtId="1" fontId="47" fillId="0" borderId="10" xfId="0" applyNumberFormat="1" applyFont="1" applyBorder="1" applyAlignment="1">
      <alignment vertical="top"/>
    </xf>
    <xf numFmtId="0" fontId="21" fillId="0" borderId="0" xfId="52" applyFont="1" applyFill="1" applyBorder="1" applyAlignment="1">
      <alignment vertical="top"/>
      <protection/>
    </xf>
    <xf numFmtId="49" fontId="48" fillId="0" borderId="0" xfId="0" applyNumberFormat="1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24" fillId="0" borderId="0" xfId="52" applyFont="1" applyFill="1" applyAlignment="1">
      <alignment/>
      <protection/>
    </xf>
    <xf numFmtId="49" fontId="24" fillId="12" borderId="10" xfId="52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24" fillId="0" borderId="0" xfId="52" applyFont="1" applyFill="1" applyAlignment="1">
      <alignment vertical="center"/>
      <protection/>
    </xf>
    <xf numFmtId="0" fontId="22" fillId="0" borderId="0" xfId="52" applyFont="1" applyFill="1" applyAlignment="1">
      <alignment vertical="center"/>
      <protection/>
    </xf>
    <xf numFmtId="0" fontId="24" fillId="0" borderId="0" xfId="0" applyFont="1" applyFill="1" applyAlignment="1">
      <alignment vertical="center"/>
    </xf>
    <xf numFmtId="0" fontId="21" fillId="0" borderId="16" xfId="52" applyFont="1" applyFill="1" applyBorder="1" applyAlignment="1">
      <alignment horizontal="left" vertical="center" wrapText="1"/>
      <protection/>
    </xf>
    <xf numFmtId="0" fontId="21" fillId="0" borderId="12" xfId="52" applyFont="1" applyFill="1" applyBorder="1" applyAlignment="1">
      <alignment horizontal="left" vertical="center" wrapText="1"/>
      <protection/>
    </xf>
    <xf numFmtId="0" fontId="47" fillId="0" borderId="16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21" fillId="0" borderId="0" xfId="52" applyFont="1" applyFill="1" applyAlignment="1">
      <alignment vertical="center"/>
      <protection/>
    </xf>
    <xf numFmtId="0" fontId="47" fillId="0" borderId="12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 wrapText="1"/>
    </xf>
    <xf numFmtId="0" fontId="21" fillId="0" borderId="16" xfId="52" applyFont="1" applyFill="1" applyBorder="1" applyAlignment="1">
      <alignment horizontal="left" vertical="center" wrapText="1"/>
      <protection/>
    </xf>
    <xf numFmtId="0" fontId="21" fillId="0" borderId="17" xfId="52" applyFont="1" applyFill="1" applyBorder="1" applyAlignment="1">
      <alignment horizontal="left" vertical="center" wrapText="1"/>
      <protection/>
    </xf>
    <xf numFmtId="0" fontId="24" fillId="0" borderId="0" xfId="52" applyFont="1" applyFill="1" applyAlignment="1">
      <alignment horizontal="center"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4" fontId="24" fillId="0" borderId="0" xfId="52" applyNumberFormat="1" applyFont="1" applyFill="1" applyAlignment="1">
      <alignment horizontal="center" vertical="center"/>
      <protection/>
    </xf>
    <xf numFmtId="4" fontId="24" fillId="0" borderId="0" xfId="0" applyNumberFormat="1" applyFont="1" applyFill="1" applyAlignment="1">
      <alignment horizontal="center" vertical="center"/>
    </xf>
    <xf numFmtId="4" fontId="21" fillId="0" borderId="0" xfId="52" applyNumberFormat="1" applyFont="1" applyFill="1" applyAlignment="1">
      <alignment horizontal="center" vertical="center"/>
      <protection/>
    </xf>
    <xf numFmtId="3" fontId="24" fillId="0" borderId="12" xfId="52" applyNumberFormat="1" applyFont="1" applyFill="1" applyBorder="1" applyAlignment="1">
      <alignment horizontal="center" vertical="center"/>
      <protection/>
    </xf>
    <xf numFmtId="0" fontId="24" fillId="0" borderId="10" xfId="52" applyFont="1" applyFill="1" applyBorder="1" applyAlignment="1">
      <alignment horizontal="center" vertical="center"/>
      <protection/>
    </xf>
    <xf numFmtId="0" fontId="27" fillId="12" borderId="13" xfId="52" applyFont="1" applyFill="1" applyBorder="1" applyAlignment="1">
      <alignment horizontal="center" vertical="center" wrapText="1"/>
      <protection/>
    </xf>
    <xf numFmtId="170" fontId="24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Fill="1" applyBorder="1" applyAlignment="1">
      <alignment vertical="center"/>
    </xf>
    <xf numFmtId="168" fontId="47" fillId="0" borderId="10" xfId="0" applyNumberFormat="1" applyFont="1" applyFill="1" applyBorder="1" applyAlignment="1">
      <alignment vertical="center"/>
    </xf>
    <xf numFmtId="2" fontId="47" fillId="0" borderId="11" xfId="52" applyNumberFormat="1" applyFont="1" applyFill="1" applyBorder="1" applyAlignment="1">
      <alignment vertical="center"/>
      <protection/>
    </xf>
    <xf numFmtId="2" fontId="21" fillId="0" borderId="10" xfId="52" applyNumberFormat="1" applyFont="1" applyFill="1" applyBorder="1" applyAlignment="1">
      <alignment vertical="center"/>
      <protection/>
    </xf>
    <xf numFmtId="0" fontId="21" fillId="0" borderId="11" xfId="52" applyFont="1" applyFill="1" applyBorder="1" applyAlignment="1">
      <alignment vertical="center"/>
      <protection/>
    </xf>
    <xf numFmtId="0" fontId="21" fillId="0" borderId="10" xfId="52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vertical="center" wrapText="1"/>
    </xf>
    <xf numFmtId="0" fontId="21" fillId="0" borderId="0" xfId="52" applyFont="1" applyFill="1" applyBorder="1" applyAlignment="1">
      <alignment horizontal="left" vertical="center" wrapText="1"/>
      <protection/>
    </xf>
    <xf numFmtId="49" fontId="47" fillId="0" borderId="0" xfId="52" applyNumberFormat="1" applyFont="1" applyFill="1" applyBorder="1" applyAlignment="1">
      <alignment horizontal="left" vertical="top" wrapText="1"/>
      <protection/>
    </xf>
    <xf numFmtId="0" fontId="47" fillId="0" borderId="0" xfId="52" applyFont="1" applyFill="1" applyBorder="1" applyAlignment="1">
      <alignment horizontal="left" vertical="center" wrapText="1"/>
      <protection/>
    </xf>
    <xf numFmtId="168" fontId="24" fillId="0" borderId="10" xfId="0" applyNumberFormat="1" applyFont="1" applyFill="1" applyBorder="1" applyAlignment="1">
      <alignment horizontal="center" vertical="center"/>
    </xf>
    <xf numFmtId="170" fontId="24" fillId="0" borderId="11" xfId="5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0"/>
  <sheetViews>
    <sheetView tabSelected="1" zoomScalePageLayoutView="0" workbookViewId="0" topLeftCell="A205">
      <selection activeCell="A211" sqref="A211:IV212"/>
    </sheetView>
  </sheetViews>
  <sheetFormatPr defaultColWidth="8.796875" defaultRowHeight="14.25"/>
  <cols>
    <col min="1" max="1" width="2.69921875" style="43" customWidth="1"/>
    <col min="2" max="2" width="51.3984375" style="94" customWidth="1"/>
    <col min="3" max="3" width="5" style="43" customWidth="1"/>
    <col min="4" max="4" width="13" style="110" customWidth="1"/>
    <col min="5" max="5" width="13.19921875" style="43" customWidth="1"/>
    <col min="6" max="6" width="13.09765625" style="43" customWidth="1"/>
    <col min="7" max="7" width="6.59765625" style="43" customWidth="1"/>
    <col min="8" max="8" width="13.09765625" style="43" customWidth="1"/>
    <col min="9" max="9" width="12.09765625" style="43" customWidth="1"/>
    <col min="10" max="16384" width="9" style="43" customWidth="1"/>
  </cols>
  <sheetData>
    <row r="1" spans="2:10" s="1" customFormat="1" ht="18.75" customHeight="1">
      <c r="B1" s="96" t="s">
        <v>17</v>
      </c>
      <c r="C1" s="46" t="s">
        <v>23</v>
      </c>
      <c r="D1" s="46"/>
      <c r="E1" s="46"/>
      <c r="F1" s="46"/>
      <c r="G1" s="46"/>
      <c r="H1" s="46"/>
      <c r="I1" s="46"/>
      <c r="J1" s="46"/>
    </row>
    <row r="2" spans="2:11" s="1" customFormat="1" ht="20.25" customHeight="1">
      <c r="B2" s="96" t="s">
        <v>116</v>
      </c>
      <c r="C2" s="92"/>
      <c r="D2" s="108"/>
      <c r="E2" s="92"/>
      <c r="F2" s="92"/>
      <c r="G2" s="92"/>
      <c r="H2" s="92"/>
      <c r="I2" s="92"/>
      <c r="J2" s="92"/>
      <c r="K2" s="92"/>
    </row>
    <row r="3" spans="2:10" s="1" customFormat="1" ht="7.5" customHeight="1">
      <c r="B3" s="97"/>
      <c r="C3" s="2"/>
      <c r="D3" s="109"/>
      <c r="E3" s="2"/>
      <c r="F3" s="2"/>
      <c r="G3" s="2"/>
      <c r="H3" s="2"/>
      <c r="I3" s="2"/>
      <c r="J3" s="2"/>
    </row>
    <row r="4" spans="1:9" ht="18" customHeight="1">
      <c r="A4" s="93" t="s">
        <v>22</v>
      </c>
      <c r="B4" s="93"/>
      <c r="C4" s="93"/>
      <c r="D4" s="93"/>
      <c r="E4" s="93"/>
      <c r="F4" s="93"/>
      <c r="G4" s="93"/>
      <c r="H4" s="93"/>
      <c r="I4" s="93"/>
    </row>
    <row r="5" spans="1:9" ht="38.25" customHeight="1">
      <c r="A5" s="17" t="s">
        <v>0</v>
      </c>
      <c r="B5" s="18" t="s">
        <v>1</v>
      </c>
      <c r="C5" s="19" t="s">
        <v>2</v>
      </c>
      <c r="D5" s="28" t="s">
        <v>20</v>
      </c>
      <c r="E5" s="20" t="s">
        <v>3</v>
      </c>
      <c r="F5" s="20" t="s">
        <v>4</v>
      </c>
      <c r="G5" s="20" t="s">
        <v>5</v>
      </c>
      <c r="H5" s="20" t="s">
        <v>6</v>
      </c>
      <c r="I5" s="45" t="s">
        <v>21</v>
      </c>
    </row>
    <row r="6" spans="1:9" ht="84.75" customHeight="1">
      <c r="A6" s="3">
        <v>1</v>
      </c>
      <c r="B6" s="70" t="s">
        <v>24</v>
      </c>
      <c r="C6" s="3" t="s">
        <v>14</v>
      </c>
      <c r="D6" s="4">
        <v>320</v>
      </c>
      <c r="E6" s="5"/>
      <c r="F6" s="5"/>
      <c r="G6" s="6"/>
      <c r="H6" s="7"/>
      <c r="I6" s="44"/>
    </row>
    <row r="7" spans="1:9" ht="80.25" customHeight="1">
      <c r="A7" s="3">
        <v>2</v>
      </c>
      <c r="B7" s="70" t="s">
        <v>25</v>
      </c>
      <c r="C7" s="3" t="s">
        <v>14</v>
      </c>
      <c r="D7" s="4">
        <v>590</v>
      </c>
      <c r="E7" s="5"/>
      <c r="F7" s="5"/>
      <c r="G7" s="6"/>
      <c r="H7" s="7"/>
      <c r="I7" s="44"/>
    </row>
    <row r="8" spans="1:9" ht="33.75" customHeight="1">
      <c r="A8" s="3">
        <v>3</v>
      </c>
      <c r="B8" s="70" t="s">
        <v>26</v>
      </c>
      <c r="C8" s="3" t="s">
        <v>14</v>
      </c>
      <c r="D8" s="4">
        <v>800</v>
      </c>
      <c r="E8" s="5"/>
      <c r="F8" s="5"/>
      <c r="G8" s="6"/>
      <c r="H8" s="7"/>
      <c r="I8" s="44"/>
    </row>
    <row r="9" spans="1:9" ht="45.75" customHeight="1">
      <c r="A9" s="16">
        <v>4</v>
      </c>
      <c r="B9" s="70" t="s">
        <v>27</v>
      </c>
      <c r="C9" s="3" t="s">
        <v>14</v>
      </c>
      <c r="D9" s="4">
        <v>22000</v>
      </c>
      <c r="E9" s="5"/>
      <c r="F9" s="5"/>
      <c r="G9" s="52"/>
      <c r="H9" s="7"/>
      <c r="I9" s="44"/>
    </row>
    <row r="10" spans="1:9" ht="58.5" customHeight="1">
      <c r="A10" s="16">
        <v>5</v>
      </c>
      <c r="B10" s="70" t="s">
        <v>28</v>
      </c>
      <c r="C10" s="3" t="s">
        <v>9</v>
      </c>
      <c r="D10" s="4">
        <v>1400</v>
      </c>
      <c r="E10" s="5"/>
      <c r="F10" s="5"/>
      <c r="G10" s="52"/>
      <c r="H10" s="7"/>
      <c r="I10" s="44"/>
    </row>
    <row r="11" spans="1:9" ht="56.25" customHeight="1">
      <c r="A11" s="16">
        <v>6</v>
      </c>
      <c r="B11" s="70" t="s">
        <v>29</v>
      </c>
      <c r="C11" s="3" t="s">
        <v>9</v>
      </c>
      <c r="D11" s="4">
        <v>300</v>
      </c>
      <c r="E11" s="5"/>
      <c r="F11" s="5"/>
      <c r="G11" s="52"/>
      <c r="H11" s="7"/>
      <c r="I11" s="44"/>
    </row>
    <row r="12" spans="1:9" ht="56.25" customHeight="1">
      <c r="A12" s="16">
        <v>7</v>
      </c>
      <c r="B12" s="70" t="s">
        <v>30</v>
      </c>
      <c r="C12" s="8" t="s">
        <v>7</v>
      </c>
      <c r="D12" s="9">
        <v>27600</v>
      </c>
      <c r="E12" s="10"/>
      <c r="F12" s="5"/>
      <c r="G12" s="11"/>
      <c r="H12" s="7"/>
      <c r="I12" s="44"/>
    </row>
    <row r="13" spans="1:9" ht="12.75">
      <c r="A13" s="47" t="s">
        <v>8</v>
      </c>
      <c r="B13" s="48"/>
      <c r="C13" s="48"/>
      <c r="D13" s="48"/>
      <c r="E13" s="49"/>
      <c r="F13" s="12">
        <f>SUM(F6:F12)</f>
        <v>0</v>
      </c>
      <c r="G13" s="13"/>
      <c r="H13" s="13">
        <f>SUM(H6:H12)</f>
        <v>0</v>
      </c>
      <c r="I13" s="34"/>
    </row>
    <row r="14" spans="2:9" s="1" customFormat="1" ht="25.5" customHeight="1">
      <c r="B14" s="54" t="s">
        <v>31</v>
      </c>
      <c r="C14" s="54"/>
      <c r="D14" s="54"/>
      <c r="E14" s="54"/>
      <c r="F14" s="54"/>
      <c r="G14" s="54"/>
      <c r="H14" s="65"/>
      <c r="I14" s="2"/>
    </row>
    <row r="15" spans="2:9" s="1" customFormat="1" ht="45.75" customHeight="1">
      <c r="B15" s="54" t="s">
        <v>32</v>
      </c>
      <c r="C15" s="54"/>
      <c r="D15" s="54"/>
      <c r="E15" s="54"/>
      <c r="F15" s="54"/>
      <c r="G15" s="54"/>
      <c r="H15" s="54"/>
      <c r="I15" s="2"/>
    </row>
    <row r="16" spans="2:9" s="1" customFormat="1" ht="12.75">
      <c r="B16" s="54" t="s">
        <v>33</v>
      </c>
      <c r="C16" s="54"/>
      <c r="D16" s="54"/>
      <c r="E16" s="54"/>
      <c r="F16" s="54"/>
      <c r="G16" s="54"/>
      <c r="H16" s="66"/>
      <c r="I16" s="2"/>
    </row>
    <row r="17" spans="2:9" s="1" customFormat="1" ht="16.5" customHeight="1">
      <c r="B17" s="54" t="s">
        <v>34</v>
      </c>
      <c r="C17" s="54"/>
      <c r="D17" s="54"/>
      <c r="E17" s="54"/>
      <c r="F17" s="54"/>
      <c r="G17" s="54"/>
      <c r="H17" s="66"/>
      <c r="I17" s="2"/>
    </row>
    <row r="18" spans="3:8" ht="36.75" customHeight="1">
      <c r="C18" s="94"/>
      <c r="E18" s="94"/>
      <c r="F18" s="46" t="s">
        <v>18</v>
      </c>
      <c r="G18" s="46"/>
      <c r="H18" s="46"/>
    </row>
    <row r="19" spans="6:8" ht="15">
      <c r="F19" s="1"/>
      <c r="G19" s="95" t="s">
        <v>19</v>
      </c>
      <c r="H19" s="1"/>
    </row>
    <row r="21" spans="1:9" ht="18" customHeight="1">
      <c r="A21" s="93" t="s">
        <v>43</v>
      </c>
      <c r="B21" s="93"/>
      <c r="C21" s="93"/>
      <c r="D21" s="93"/>
      <c r="E21" s="93"/>
      <c r="F21" s="93"/>
      <c r="G21" s="93"/>
      <c r="H21" s="93"/>
      <c r="I21" s="93"/>
    </row>
    <row r="22" spans="1:9" ht="38.25" customHeight="1">
      <c r="A22" s="17" t="s">
        <v>0</v>
      </c>
      <c r="B22" s="18" t="s">
        <v>1</v>
      </c>
      <c r="C22" s="19" t="s">
        <v>2</v>
      </c>
      <c r="D22" s="28" t="s">
        <v>20</v>
      </c>
      <c r="E22" s="20" t="s">
        <v>3</v>
      </c>
      <c r="F22" s="20" t="s">
        <v>4</v>
      </c>
      <c r="G22" s="20" t="s">
        <v>5</v>
      </c>
      <c r="H22" s="20" t="s">
        <v>6</v>
      </c>
      <c r="I22" s="45" t="s">
        <v>21</v>
      </c>
    </row>
    <row r="23" spans="1:9" ht="28.5" customHeight="1">
      <c r="A23" s="67">
        <v>1</v>
      </c>
      <c r="B23" s="68" t="s">
        <v>36</v>
      </c>
      <c r="C23" s="22" t="s">
        <v>9</v>
      </c>
      <c r="D23" s="23">
        <v>520</v>
      </c>
      <c r="E23" s="5"/>
      <c r="F23" s="5"/>
      <c r="G23" s="6"/>
      <c r="H23" s="7"/>
      <c r="I23" s="44"/>
    </row>
    <row r="24" spans="1:9" ht="32.25" customHeight="1">
      <c r="A24" s="67">
        <v>2</v>
      </c>
      <c r="B24" s="68" t="s">
        <v>37</v>
      </c>
      <c r="C24" s="22" t="s">
        <v>9</v>
      </c>
      <c r="D24" s="23">
        <v>28</v>
      </c>
      <c r="E24" s="5"/>
      <c r="F24" s="5"/>
      <c r="G24" s="6"/>
      <c r="H24" s="7"/>
      <c r="I24" s="44"/>
    </row>
    <row r="25" spans="1:9" ht="31.5" customHeight="1">
      <c r="A25" s="67">
        <v>3</v>
      </c>
      <c r="B25" s="69" t="s">
        <v>38</v>
      </c>
      <c r="C25" s="22" t="s">
        <v>9</v>
      </c>
      <c r="D25" s="25">
        <v>6</v>
      </c>
      <c r="E25" s="5"/>
      <c r="F25" s="5"/>
      <c r="G25" s="6"/>
      <c r="H25" s="7"/>
      <c r="I25" s="44"/>
    </row>
    <row r="26" spans="1:9" ht="25.5">
      <c r="A26" s="67">
        <v>4</v>
      </c>
      <c r="B26" s="70" t="s">
        <v>39</v>
      </c>
      <c r="C26" s="3" t="s">
        <v>9</v>
      </c>
      <c r="D26" s="4">
        <v>64</v>
      </c>
      <c r="E26" s="5"/>
      <c r="F26" s="5"/>
      <c r="G26" s="52"/>
      <c r="H26" s="7"/>
      <c r="I26" s="44"/>
    </row>
    <row r="27" spans="1:9" ht="33" customHeight="1">
      <c r="A27" s="67">
        <v>5</v>
      </c>
      <c r="B27" s="70" t="s">
        <v>40</v>
      </c>
      <c r="C27" s="3" t="s">
        <v>9</v>
      </c>
      <c r="D27" s="4">
        <v>32</v>
      </c>
      <c r="E27" s="5"/>
      <c r="F27" s="5"/>
      <c r="G27" s="52"/>
      <c r="H27" s="7"/>
      <c r="I27" s="44"/>
    </row>
    <row r="28" spans="1:9" ht="38.25">
      <c r="A28" s="67">
        <v>6</v>
      </c>
      <c r="B28" s="68" t="s">
        <v>41</v>
      </c>
      <c r="C28" s="22" t="s">
        <v>9</v>
      </c>
      <c r="D28" s="23">
        <v>560</v>
      </c>
      <c r="E28" s="5"/>
      <c r="F28" s="5"/>
      <c r="G28" s="52"/>
      <c r="H28" s="7"/>
      <c r="I28" s="44"/>
    </row>
    <row r="29" spans="1:9" ht="25.5">
      <c r="A29" s="67">
        <v>7</v>
      </c>
      <c r="B29" s="68" t="s">
        <v>42</v>
      </c>
      <c r="C29" s="22" t="s">
        <v>9</v>
      </c>
      <c r="D29" s="23">
        <v>3580</v>
      </c>
      <c r="E29" s="10"/>
      <c r="F29" s="5"/>
      <c r="G29" s="11"/>
      <c r="H29" s="7"/>
      <c r="I29" s="44"/>
    </row>
    <row r="30" spans="1:9" ht="12.75">
      <c r="A30" s="47" t="s">
        <v>35</v>
      </c>
      <c r="B30" s="48"/>
      <c r="C30" s="48"/>
      <c r="D30" s="48"/>
      <c r="E30" s="49"/>
      <c r="F30" s="12">
        <f>SUM(F23:F29)</f>
        <v>0</v>
      </c>
      <c r="G30" s="13"/>
      <c r="H30" s="13">
        <f>SUM(H23:H29)</f>
        <v>0</v>
      </c>
      <c r="I30" s="34"/>
    </row>
    <row r="31" spans="2:9" s="1" customFormat="1" ht="42" customHeight="1">
      <c r="B31" s="54"/>
      <c r="C31" s="54"/>
      <c r="D31" s="54"/>
      <c r="E31" s="54"/>
      <c r="F31" s="54"/>
      <c r="G31" s="54"/>
      <c r="H31" s="66"/>
      <c r="I31" s="2"/>
    </row>
    <row r="32" spans="3:8" ht="21.75" customHeight="1">
      <c r="C32" s="94"/>
      <c r="E32" s="94"/>
      <c r="F32" s="53" t="s">
        <v>18</v>
      </c>
      <c r="G32" s="53"/>
      <c r="H32" s="53"/>
    </row>
    <row r="33" spans="6:8" ht="25.5" customHeight="1">
      <c r="F33" s="1"/>
      <c r="G33" s="95" t="s">
        <v>19</v>
      </c>
      <c r="H33" s="1"/>
    </row>
    <row r="34" ht="128.25" customHeight="1"/>
    <row r="35" spans="1:9" ht="18" customHeight="1">
      <c r="A35" s="93" t="s">
        <v>44</v>
      </c>
      <c r="B35" s="93"/>
      <c r="C35" s="93"/>
      <c r="D35" s="93"/>
      <c r="E35" s="93"/>
      <c r="F35" s="93"/>
      <c r="G35" s="93"/>
      <c r="H35" s="93"/>
      <c r="I35" s="93"/>
    </row>
    <row r="36" spans="1:9" ht="38.25" customHeight="1">
      <c r="A36" s="17" t="s">
        <v>0</v>
      </c>
      <c r="B36" s="18" t="s">
        <v>1</v>
      </c>
      <c r="C36" s="19" t="s">
        <v>2</v>
      </c>
      <c r="D36" s="28" t="s">
        <v>20</v>
      </c>
      <c r="E36" s="20" t="s">
        <v>3</v>
      </c>
      <c r="F36" s="20" t="s">
        <v>4</v>
      </c>
      <c r="G36" s="20" t="s">
        <v>5</v>
      </c>
      <c r="H36" s="20" t="s">
        <v>6</v>
      </c>
      <c r="I36" s="45" t="s">
        <v>21</v>
      </c>
    </row>
    <row r="37" spans="1:9" ht="45" customHeight="1">
      <c r="A37" s="71">
        <v>1</v>
      </c>
      <c r="B37" s="21" t="s">
        <v>45</v>
      </c>
      <c r="C37" s="22" t="s">
        <v>46</v>
      </c>
      <c r="D37" s="23">
        <v>1400</v>
      </c>
      <c r="E37" s="5"/>
      <c r="F37" s="5"/>
      <c r="G37" s="6"/>
      <c r="H37" s="7"/>
      <c r="I37" s="44"/>
    </row>
    <row r="38" spans="1:9" ht="12.75">
      <c r="A38" s="47" t="s">
        <v>35</v>
      </c>
      <c r="B38" s="48"/>
      <c r="C38" s="48"/>
      <c r="D38" s="48"/>
      <c r="E38" s="49"/>
      <c r="F38" s="12">
        <f>SUM(F37:F37)</f>
        <v>0</v>
      </c>
      <c r="G38" s="13"/>
      <c r="H38" s="13">
        <f>SUM(H37:H37)</f>
        <v>0</v>
      </c>
      <c r="I38" s="34"/>
    </row>
    <row r="39" spans="2:9" s="1" customFormat="1" ht="15" customHeight="1">
      <c r="B39" s="96" t="s">
        <v>47</v>
      </c>
      <c r="D39" s="111"/>
      <c r="F39" s="27"/>
      <c r="G39" s="14"/>
      <c r="H39" s="14"/>
      <c r="I39" s="2"/>
    </row>
    <row r="40" spans="2:9" s="1" customFormat="1" ht="12.75">
      <c r="B40" s="128" t="s">
        <v>48</v>
      </c>
      <c r="C40" s="128"/>
      <c r="D40" s="128"/>
      <c r="E40" s="128"/>
      <c r="F40" s="128"/>
      <c r="G40" s="128"/>
      <c r="H40" s="128"/>
      <c r="I40" s="128"/>
    </row>
    <row r="41" spans="2:9" s="1" customFormat="1" ht="23.25" customHeight="1">
      <c r="B41" s="54"/>
      <c r="C41" s="54"/>
      <c r="D41" s="54"/>
      <c r="E41" s="54"/>
      <c r="F41" s="54"/>
      <c r="G41" s="54"/>
      <c r="H41" s="66"/>
      <c r="I41" s="2"/>
    </row>
    <row r="42" spans="3:8" ht="12.75">
      <c r="C42" s="94"/>
      <c r="E42" s="94"/>
      <c r="F42" s="53" t="s">
        <v>18</v>
      </c>
      <c r="G42" s="53"/>
      <c r="H42" s="53"/>
    </row>
    <row r="43" spans="6:8" ht="15">
      <c r="F43" s="1"/>
      <c r="G43" s="95" t="s">
        <v>19</v>
      </c>
      <c r="H43" s="1"/>
    </row>
    <row r="45" spans="1:9" ht="18" customHeight="1">
      <c r="A45" s="93" t="s">
        <v>54</v>
      </c>
      <c r="B45" s="93"/>
      <c r="C45" s="93"/>
      <c r="D45" s="93"/>
      <c r="E45" s="93"/>
      <c r="F45" s="93"/>
      <c r="G45" s="93"/>
      <c r="H45" s="93"/>
      <c r="I45" s="93"/>
    </row>
    <row r="46" spans="1:9" ht="38.25" customHeight="1">
      <c r="A46" s="17" t="s">
        <v>0</v>
      </c>
      <c r="B46" s="18" t="s">
        <v>1</v>
      </c>
      <c r="C46" s="19" t="s">
        <v>2</v>
      </c>
      <c r="D46" s="28" t="s">
        <v>20</v>
      </c>
      <c r="E46" s="20" t="s">
        <v>3</v>
      </c>
      <c r="F46" s="20" t="s">
        <v>4</v>
      </c>
      <c r="G46" s="20" t="s">
        <v>5</v>
      </c>
      <c r="H46" s="20" t="s">
        <v>6</v>
      </c>
      <c r="I46" s="45" t="s">
        <v>21</v>
      </c>
    </row>
    <row r="47" spans="1:9" ht="33" customHeight="1">
      <c r="A47" s="73">
        <v>1</v>
      </c>
      <c r="B47" s="70" t="s">
        <v>49</v>
      </c>
      <c r="C47" s="3" t="s">
        <v>10</v>
      </c>
      <c r="D47" s="4">
        <v>60</v>
      </c>
      <c r="E47" s="5"/>
      <c r="F47" s="5"/>
      <c r="G47" s="6"/>
      <c r="H47" s="7"/>
      <c r="I47" s="44"/>
    </row>
    <row r="48" spans="1:9" ht="33" customHeight="1">
      <c r="A48" s="73">
        <v>2</v>
      </c>
      <c r="B48" s="70" t="s">
        <v>50</v>
      </c>
      <c r="C48" s="3" t="s">
        <v>10</v>
      </c>
      <c r="D48" s="4">
        <v>30</v>
      </c>
      <c r="E48" s="5"/>
      <c r="F48" s="5"/>
      <c r="G48" s="6"/>
      <c r="H48" s="7"/>
      <c r="I48" s="44"/>
    </row>
    <row r="49" spans="1:9" ht="33" customHeight="1">
      <c r="A49" s="73">
        <v>3</v>
      </c>
      <c r="B49" s="70" t="s">
        <v>51</v>
      </c>
      <c r="C49" s="3" t="s">
        <v>10</v>
      </c>
      <c r="D49" s="4">
        <v>80</v>
      </c>
      <c r="E49" s="5"/>
      <c r="F49" s="5"/>
      <c r="G49" s="6"/>
      <c r="H49" s="7"/>
      <c r="I49" s="44"/>
    </row>
    <row r="50" spans="1:9" ht="33" customHeight="1">
      <c r="A50" s="73">
        <v>4</v>
      </c>
      <c r="B50" s="70" t="s">
        <v>52</v>
      </c>
      <c r="C50" s="3" t="s">
        <v>10</v>
      </c>
      <c r="D50" s="4">
        <v>60</v>
      </c>
      <c r="E50" s="5"/>
      <c r="F50" s="5"/>
      <c r="G50" s="52"/>
      <c r="H50" s="7"/>
      <c r="I50" s="44"/>
    </row>
    <row r="51" spans="1:9" ht="33" customHeight="1">
      <c r="A51" s="73">
        <v>5</v>
      </c>
      <c r="B51" s="70" t="s">
        <v>53</v>
      </c>
      <c r="C51" s="3" t="s">
        <v>10</v>
      </c>
      <c r="D51" s="4">
        <v>40</v>
      </c>
      <c r="E51" s="5"/>
      <c r="F51" s="5"/>
      <c r="G51" s="52"/>
      <c r="H51" s="7"/>
      <c r="I51" s="44"/>
    </row>
    <row r="52" spans="1:9" ht="12.75">
      <c r="A52" s="47" t="s">
        <v>35</v>
      </c>
      <c r="B52" s="48"/>
      <c r="C52" s="48"/>
      <c r="D52" s="48"/>
      <c r="E52" s="49"/>
      <c r="F52" s="12">
        <f>SUM(F47:F51)</f>
        <v>0</v>
      </c>
      <c r="G52" s="13"/>
      <c r="H52" s="13">
        <f>SUM(H47:H51)</f>
        <v>0</v>
      </c>
      <c r="I52" s="34"/>
    </row>
    <row r="53" spans="1:8" s="1" customFormat="1" ht="22.5" customHeight="1">
      <c r="A53" s="43"/>
      <c r="B53" s="98" t="s">
        <v>11</v>
      </c>
      <c r="C53" s="31"/>
      <c r="D53" s="112"/>
      <c r="E53" s="31"/>
      <c r="F53" s="33"/>
      <c r="G53" s="31"/>
      <c r="H53" s="34"/>
    </row>
    <row r="54" spans="1:9" s="1" customFormat="1" ht="27" customHeight="1">
      <c r="A54" s="43"/>
      <c r="B54" s="51" t="s">
        <v>48</v>
      </c>
      <c r="C54" s="51"/>
      <c r="D54" s="51"/>
      <c r="E54" s="51"/>
      <c r="F54" s="51"/>
      <c r="G54" s="31"/>
      <c r="H54" s="34"/>
      <c r="I54" s="2"/>
    </row>
    <row r="55" spans="3:8" ht="27.75" customHeight="1">
      <c r="C55" s="94"/>
      <c r="E55" s="94"/>
      <c r="F55" s="53" t="s">
        <v>18</v>
      </c>
      <c r="G55" s="53"/>
      <c r="H55" s="53"/>
    </row>
    <row r="56" spans="6:8" ht="9" customHeight="1">
      <c r="F56" s="1"/>
      <c r="G56" s="95" t="s">
        <v>19</v>
      </c>
      <c r="H56" s="1"/>
    </row>
    <row r="57" ht="76.5" customHeight="1"/>
    <row r="58" spans="1:9" ht="18" customHeight="1">
      <c r="A58" s="93" t="s">
        <v>117</v>
      </c>
      <c r="B58" s="93"/>
      <c r="C58" s="93"/>
      <c r="D58" s="93"/>
      <c r="E58" s="93"/>
      <c r="F58" s="93"/>
      <c r="G58" s="93"/>
      <c r="H58" s="93"/>
      <c r="I58" s="93"/>
    </row>
    <row r="59" spans="1:9" ht="38.25" customHeight="1">
      <c r="A59" s="17" t="s">
        <v>0</v>
      </c>
      <c r="B59" s="18" t="s">
        <v>1</v>
      </c>
      <c r="C59" s="19" t="s">
        <v>2</v>
      </c>
      <c r="D59" s="28" t="s">
        <v>20</v>
      </c>
      <c r="E59" s="20" t="s">
        <v>3</v>
      </c>
      <c r="F59" s="20" t="s">
        <v>4</v>
      </c>
      <c r="G59" s="20" t="s">
        <v>5</v>
      </c>
      <c r="H59" s="20" t="s">
        <v>6</v>
      </c>
      <c r="I59" s="45" t="s">
        <v>21</v>
      </c>
    </row>
    <row r="60" spans="1:9" ht="90.75" customHeight="1">
      <c r="A60" s="73">
        <v>1</v>
      </c>
      <c r="B60" s="70" t="s">
        <v>111</v>
      </c>
      <c r="C60" s="3" t="s">
        <v>10</v>
      </c>
      <c r="D60" s="41">
        <v>70</v>
      </c>
      <c r="E60" s="5"/>
      <c r="F60" s="5"/>
      <c r="G60" s="6"/>
      <c r="H60" s="7"/>
      <c r="I60" s="44"/>
    </row>
    <row r="61" spans="1:9" ht="96.75" customHeight="1">
      <c r="A61" s="71">
        <v>2</v>
      </c>
      <c r="B61" s="68" t="s">
        <v>112</v>
      </c>
      <c r="C61" s="22" t="s">
        <v>10</v>
      </c>
      <c r="D61" s="23">
        <v>250</v>
      </c>
      <c r="E61" s="5"/>
      <c r="F61" s="5"/>
      <c r="G61" s="6"/>
      <c r="H61" s="7"/>
      <c r="I61" s="44"/>
    </row>
    <row r="62" spans="1:9" ht="12.75">
      <c r="A62" s="47" t="s">
        <v>35</v>
      </c>
      <c r="B62" s="48"/>
      <c r="C62" s="48"/>
      <c r="D62" s="48"/>
      <c r="E62" s="49"/>
      <c r="F62" s="12">
        <f>SUM(F60:F61)</f>
        <v>0</v>
      </c>
      <c r="G62" s="13"/>
      <c r="H62" s="13">
        <f>SUM(H60:H61)</f>
        <v>0</v>
      </c>
      <c r="I62" s="34"/>
    </row>
    <row r="63" spans="2:9" s="1" customFormat="1" ht="15" customHeight="1">
      <c r="B63" s="96" t="s">
        <v>12</v>
      </c>
      <c r="D63" s="111"/>
      <c r="F63" s="27"/>
      <c r="G63" s="14"/>
      <c r="H63" s="14"/>
      <c r="I63" s="2"/>
    </row>
    <row r="64" spans="2:9" s="1" customFormat="1" ht="17.25" customHeight="1">
      <c r="B64" s="128" t="s">
        <v>55</v>
      </c>
      <c r="C64" s="128"/>
      <c r="D64" s="128"/>
      <c r="E64" s="128"/>
      <c r="F64" s="128"/>
      <c r="G64" s="128"/>
      <c r="H64" s="128"/>
      <c r="I64" s="128"/>
    </row>
    <row r="65" spans="2:9" s="1" customFormat="1" ht="27.75" customHeight="1">
      <c r="B65" s="87" t="s">
        <v>120</v>
      </c>
      <c r="C65" s="87"/>
      <c r="D65" s="87"/>
      <c r="E65" s="87"/>
      <c r="F65" s="87"/>
      <c r="G65" s="87"/>
      <c r="H65" s="87"/>
      <c r="I65" s="87"/>
    </row>
    <row r="66" spans="2:9" s="1" customFormat="1" ht="33.75" customHeight="1">
      <c r="B66" s="74" t="s">
        <v>56</v>
      </c>
      <c r="C66" s="74"/>
      <c r="D66" s="74"/>
      <c r="E66" s="74"/>
      <c r="F66" s="74"/>
      <c r="G66" s="74"/>
      <c r="H66" s="74"/>
      <c r="I66" s="74"/>
    </row>
    <row r="67" spans="3:8" ht="24.75" customHeight="1">
      <c r="C67" s="94"/>
      <c r="E67" s="94"/>
      <c r="F67" s="53" t="s">
        <v>18</v>
      </c>
      <c r="G67" s="53"/>
      <c r="H67" s="53"/>
    </row>
    <row r="68" spans="6:8" ht="15">
      <c r="F68" s="1"/>
      <c r="G68" s="95" t="s">
        <v>19</v>
      </c>
      <c r="H68" s="1"/>
    </row>
    <row r="69" ht="164.25" customHeight="1" hidden="1"/>
    <row r="70" spans="1:9" ht="18" customHeight="1">
      <c r="A70" s="93" t="s">
        <v>57</v>
      </c>
      <c r="B70" s="93"/>
      <c r="C70" s="93"/>
      <c r="D70" s="93"/>
      <c r="E70" s="93"/>
      <c r="F70" s="93"/>
      <c r="G70" s="93"/>
      <c r="H70" s="93"/>
      <c r="I70" s="93"/>
    </row>
    <row r="71" spans="1:9" ht="38.25" customHeight="1">
      <c r="A71" s="17" t="s">
        <v>0</v>
      </c>
      <c r="B71" s="18" t="s">
        <v>1</v>
      </c>
      <c r="C71" s="19" t="s">
        <v>2</v>
      </c>
      <c r="D71" s="28" t="s">
        <v>60</v>
      </c>
      <c r="E71" s="20" t="s">
        <v>61</v>
      </c>
      <c r="F71" s="20" t="s">
        <v>123</v>
      </c>
      <c r="G71" s="20" t="s">
        <v>5</v>
      </c>
      <c r="H71" s="20" t="s">
        <v>6</v>
      </c>
      <c r="I71" s="45" t="s">
        <v>21</v>
      </c>
    </row>
    <row r="72" spans="1:9" ht="63.75">
      <c r="A72" s="73">
        <v>1</v>
      </c>
      <c r="B72" s="70" t="s">
        <v>58</v>
      </c>
      <c r="C72" s="3" t="s">
        <v>10</v>
      </c>
      <c r="D72" s="41">
        <v>360</v>
      </c>
      <c r="E72" s="41"/>
      <c r="F72" s="5"/>
      <c r="G72" s="6"/>
      <c r="H72" s="7"/>
      <c r="I72" s="44"/>
    </row>
    <row r="73" spans="1:9" ht="63.75">
      <c r="A73" s="73">
        <v>2</v>
      </c>
      <c r="B73" s="70" t="s">
        <v>59</v>
      </c>
      <c r="C73" s="3" t="s">
        <v>10</v>
      </c>
      <c r="D73" s="41">
        <v>180</v>
      </c>
      <c r="E73" s="131"/>
      <c r="F73" s="5"/>
      <c r="G73" s="6"/>
      <c r="H73" s="7"/>
      <c r="I73" s="44"/>
    </row>
    <row r="74" spans="1:9" ht="12.75">
      <c r="A74" s="47" t="s">
        <v>35</v>
      </c>
      <c r="B74" s="48"/>
      <c r="C74" s="48"/>
      <c r="D74" s="48"/>
      <c r="E74" s="49"/>
      <c r="F74" s="12">
        <f>SUM(F72:F73)</f>
        <v>0</v>
      </c>
      <c r="G74" s="13"/>
      <c r="H74" s="13">
        <f>SUM(H72:H73)</f>
        <v>0</v>
      </c>
      <c r="I74" s="34"/>
    </row>
    <row r="75" spans="1:8" s="1" customFormat="1" ht="15" customHeight="1">
      <c r="A75" s="43"/>
      <c r="B75" s="98" t="s">
        <v>15</v>
      </c>
      <c r="C75" s="31"/>
      <c r="D75" s="112"/>
      <c r="E75" s="31"/>
      <c r="F75" s="33"/>
      <c r="G75" s="31"/>
      <c r="H75" s="34"/>
    </row>
    <row r="76" spans="1:9" s="1" customFormat="1" ht="42.75" customHeight="1">
      <c r="A76" s="43"/>
      <c r="B76" s="51" t="s">
        <v>48</v>
      </c>
      <c r="C76" s="51"/>
      <c r="D76" s="51"/>
      <c r="E76" s="51"/>
      <c r="F76" s="51"/>
      <c r="G76" s="31"/>
      <c r="H76" s="34"/>
      <c r="I76" s="2"/>
    </row>
    <row r="77" spans="2:9" s="1" customFormat="1" ht="16.5" customHeight="1">
      <c r="B77" s="54"/>
      <c r="C77" s="54"/>
      <c r="D77" s="54"/>
      <c r="E77" s="54"/>
      <c r="F77" s="54"/>
      <c r="G77" s="54"/>
      <c r="H77" s="66"/>
      <c r="I77" s="2"/>
    </row>
    <row r="78" spans="3:8" ht="12.75">
      <c r="C78" s="94"/>
      <c r="E78" s="94"/>
      <c r="F78" s="53" t="s">
        <v>18</v>
      </c>
      <c r="G78" s="53"/>
      <c r="H78" s="53"/>
    </row>
    <row r="79" spans="6:8" ht="15">
      <c r="F79" s="1"/>
      <c r="G79" s="95" t="s">
        <v>19</v>
      </c>
      <c r="H79" s="1"/>
    </row>
    <row r="81" spans="1:9" ht="18" customHeight="1">
      <c r="A81" s="93" t="s">
        <v>70</v>
      </c>
      <c r="B81" s="93"/>
      <c r="C81" s="93"/>
      <c r="D81" s="93"/>
      <c r="E81" s="93"/>
      <c r="F81" s="93"/>
      <c r="G81" s="93"/>
      <c r="H81" s="93"/>
      <c r="I81" s="93"/>
    </row>
    <row r="82" spans="1:9" ht="36">
      <c r="A82" s="61" t="s">
        <v>0</v>
      </c>
      <c r="B82" s="61" t="s">
        <v>1</v>
      </c>
      <c r="C82" s="63" t="s">
        <v>2</v>
      </c>
      <c r="D82" s="116" t="s">
        <v>62</v>
      </c>
      <c r="E82" s="116" t="s">
        <v>121</v>
      </c>
      <c r="F82" s="20" t="s">
        <v>123</v>
      </c>
      <c r="G82" s="20" t="s">
        <v>5</v>
      </c>
      <c r="H82" s="20" t="s">
        <v>6</v>
      </c>
      <c r="I82" s="55" t="s">
        <v>21</v>
      </c>
    </row>
    <row r="83" spans="1:9" ht="38.25" customHeight="1">
      <c r="A83" s="62"/>
      <c r="B83" s="62"/>
      <c r="C83" s="64"/>
      <c r="D83" s="116" t="s">
        <v>63</v>
      </c>
      <c r="E83" s="116" t="s">
        <v>122</v>
      </c>
      <c r="F83" s="20" t="s">
        <v>123</v>
      </c>
      <c r="G83" s="20" t="s">
        <v>5</v>
      </c>
      <c r="H83" s="20" t="s">
        <v>6</v>
      </c>
      <c r="I83" s="56"/>
    </row>
    <row r="84" spans="1:9" ht="27.75" customHeight="1">
      <c r="A84" s="75">
        <v>1</v>
      </c>
      <c r="B84" s="99" t="s">
        <v>65</v>
      </c>
      <c r="C84" s="75" t="s">
        <v>10</v>
      </c>
      <c r="D84" s="23">
        <v>150000</v>
      </c>
      <c r="E84" s="132"/>
      <c r="F84" s="24"/>
      <c r="G84" s="11"/>
      <c r="H84" s="7"/>
      <c r="I84" s="44"/>
    </row>
    <row r="85" spans="1:9" ht="41.25" customHeight="1">
      <c r="A85" s="77"/>
      <c r="B85" s="100"/>
      <c r="C85" s="77"/>
      <c r="D85" s="23"/>
      <c r="E85" s="132"/>
      <c r="F85" s="24"/>
      <c r="G85" s="11"/>
      <c r="H85" s="7"/>
      <c r="I85" s="44"/>
    </row>
    <row r="86" spans="1:9" ht="33.75" customHeight="1">
      <c r="A86" s="75">
        <v>2</v>
      </c>
      <c r="B86" s="99" t="s">
        <v>113</v>
      </c>
      <c r="C86" s="75" t="s">
        <v>10</v>
      </c>
      <c r="D86" s="23">
        <v>90000</v>
      </c>
      <c r="E86" s="132"/>
      <c r="F86" s="24"/>
      <c r="G86" s="11"/>
      <c r="H86" s="7"/>
      <c r="I86" s="44"/>
    </row>
    <row r="87" spans="1:9" ht="59.25" customHeight="1">
      <c r="A87" s="77"/>
      <c r="B87" s="100"/>
      <c r="C87" s="77"/>
      <c r="D87" s="23"/>
      <c r="E87" s="132"/>
      <c r="F87" s="24"/>
      <c r="G87" s="11"/>
      <c r="H87" s="7"/>
      <c r="I87" s="44"/>
    </row>
    <row r="88" spans="1:9" ht="18" customHeight="1">
      <c r="A88" s="57">
        <v>3</v>
      </c>
      <c r="B88" s="101" t="s">
        <v>66</v>
      </c>
      <c r="C88" s="58" t="s">
        <v>10</v>
      </c>
      <c r="D88" s="23">
        <v>3600</v>
      </c>
      <c r="E88" s="132"/>
      <c r="F88" s="24"/>
      <c r="G88" s="11"/>
      <c r="H88" s="7"/>
      <c r="I88" s="44"/>
    </row>
    <row r="89" spans="1:9" ht="20.25" customHeight="1">
      <c r="A89" s="57"/>
      <c r="B89" s="102"/>
      <c r="C89" s="59"/>
      <c r="D89" s="23"/>
      <c r="E89" s="76"/>
      <c r="F89" s="24"/>
      <c r="G89" s="11"/>
      <c r="H89" s="7"/>
      <c r="I89" s="44"/>
    </row>
    <row r="90" spans="1:9" ht="12.75">
      <c r="A90" s="47" t="s">
        <v>35</v>
      </c>
      <c r="B90" s="48"/>
      <c r="C90" s="48"/>
      <c r="D90" s="48"/>
      <c r="E90" s="49"/>
      <c r="F90" s="12">
        <f>SUM(F84:F89)</f>
        <v>0</v>
      </c>
      <c r="G90" s="13"/>
      <c r="H90" s="13">
        <f>SUM(H84:H89)</f>
        <v>0</v>
      </c>
      <c r="I90" s="34"/>
    </row>
    <row r="91" spans="2:9" s="1" customFormat="1" ht="12.75">
      <c r="B91" s="103" t="s">
        <v>13</v>
      </c>
      <c r="D91" s="113"/>
      <c r="F91" s="78"/>
      <c r="G91" s="14"/>
      <c r="H91" s="14"/>
      <c r="I91" s="2"/>
    </row>
    <row r="92" spans="2:9" s="1" customFormat="1" ht="26.25" customHeight="1">
      <c r="B92" s="129" t="s">
        <v>67</v>
      </c>
      <c r="C92" s="129"/>
      <c r="D92" s="129"/>
      <c r="E92" s="129"/>
      <c r="F92" s="129"/>
      <c r="G92" s="129"/>
      <c r="H92" s="129"/>
      <c r="I92" s="129"/>
    </row>
    <row r="93" spans="2:9" s="1" customFormat="1" ht="12.75">
      <c r="B93" s="130" t="s">
        <v>68</v>
      </c>
      <c r="C93" s="130"/>
      <c r="D93" s="130"/>
      <c r="E93" s="130"/>
      <c r="F93" s="130"/>
      <c r="G93" s="130"/>
      <c r="H93" s="130"/>
      <c r="I93" s="130"/>
    </row>
    <row r="94" spans="2:9" s="1" customFormat="1" ht="12.75">
      <c r="B94" s="79" t="s">
        <v>69</v>
      </c>
      <c r="C94" s="79"/>
      <c r="D94" s="79"/>
      <c r="E94" s="79"/>
      <c r="F94" s="79"/>
      <c r="G94" s="79"/>
      <c r="H94" s="79"/>
      <c r="I94" s="79"/>
    </row>
    <row r="95" spans="3:8" ht="35.25" customHeight="1">
      <c r="C95" s="94"/>
      <c r="E95" s="94"/>
      <c r="F95" s="46" t="s">
        <v>18</v>
      </c>
      <c r="G95" s="46"/>
      <c r="H95" s="46"/>
    </row>
    <row r="96" spans="6:8" ht="15">
      <c r="F96" s="1"/>
      <c r="G96" s="95" t="s">
        <v>19</v>
      </c>
      <c r="H96" s="1"/>
    </row>
    <row r="97" ht="83.25" customHeight="1"/>
    <row r="98" spans="1:9" ht="18" customHeight="1">
      <c r="A98" s="93" t="s">
        <v>71</v>
      </c>
      <c r="B98" s="93"/>
      <c r="C98" s="93"/>
      <c r="D98" s="93"/>
      <c r="E98" s="93"/>
      <c r="F98" s="93"/>
      <c r="G98" s="93"/>
      <c r="H98" s="93"/>
      <c r="I98" s="93"/>
    </row>
    <row r="99" spans="1:9" ht="48">
      <c r="A99" s="61" t="s">
        <v>0</v>
      </c>
      <c r="B99" s="61" t="s">
        <v>1</v>
      </c>
      <c r="C99" s="63" t="s">
        <v>2</v>
      </c>
      <c r="D99" s="116" t="s">
        <v>60</v>
      </c>
      <c r="E99" s="116" t="s">
        <v>61</v>
      </c>
      <c r="F99" s="20" t="s">
        <v>123</v>
      </c>
      <c r="G99" s="20" t="s">
        <v>5</v>
      </c>
      <c r="H99" s="20" t="s">
        <v>6</v>
      </c>
      <c r="I99" s="55" t="s">
        <v>21</v>
      </c>
    </row>
    <row r="100" spans="1:9" ht="25.5">
      <c r="A100" s="62"/>
      <c r="B100" s="62"/>
      <c r="C100" s="64"/>
      <c r="D100" s="116" t="s">
        <v>63</v>
      </c>
      <c r="E100" s="116" t="s">
        <v>64</v>
      </c>
      <c r="F100" s="20" t="s">
        <v>123</v>
      </c>
      <c r="G100" s="20" t="s">
        <v>5</v>
      </c>
      <c r="H100" s="20" t="s">
        <v>6</v>
      </c>
      <c r="I100" s="56"/>
    </row>
    <row r="101" spans="1:9" ht="51.75" customHeight="1">
      <c r="A101" s="80">
        <v>1</v>
      </c>
      <c r="B101" s="101" t="s">
        <v>114</v>
      </c>
      <c r="C101" s="58" t="s">
        <v>10</v>
      </c>
      <c r="D101" s="41">
        <v>70000</v>
      </c>
      <c r="E101" s="117"/>
      <c r="F101" s="81"/>
      <c r="G101" s="38"/>
      <c r="H101" s="39"/>
      <c r="I101" s="44"/>
    </row>
    <row r="102" spans="1:9" ht="43.5" customHeight="1">
      <c r="A102" s="82"/>
      <c r="B102" s="104"/>
      <c r="C102" s="59"/>
      <c r="D102" s="41"/>
      <c r="E102" s="36"/>
      <c r="F102" s="37"/>
      <c r="G102" s="38"/>
      <c r="H102" s="39"/>
      <c r="I102" s="44"/>
    </row>
    <row r="103" spans="1:9" ht="12.75">
      <c r="A103" s="47" t="s">
        <v>35</v>
      </c>
      <c r="B103" s="48"/>
      <c r="C103" s="48"/>
      <c r="D103" s="48"/>
      <c r="E103" s="49"/>
      <c r="F103" s="12">
        <f>SUM(F101:F102)</f>
        <v>0</v>
      </c>
      <c r="G103" s="13"/>
      <c r="H103" s="13">
        <f>SUM(H101:H102)</f>
        <v>0</v>
      </c>
      <c r="I103" s="34"/>
    </row>
    <row r="104" spans="1:9" s="1" customFormat="1" ht="20.25" customHeight="1">
      <c r="A104" s="43"/>
      <c r="B104" s="98" t="s">
        <v>16</v>
      </c>
      <c r="C104" s="31"/>
      <c r="D104" s="112"/>
      <c r="E104" s="31"/>
      <c r="F104" s="33"/>
      <c r="G104" s="31"/>
      <c r="H104" s="34"/>
      <c r="I104" s="2"/>
    </row>
    <row r="105" spans="1:9" s="1" customFormat="1" ht="32.25" customHeight="1">
      <c r="A105" s="43"/>
      <c r="B105" s="83" t="s">
        <v>118</v>
      </c>
      <c r="C105" s="84"/>
      <c r="D105" s="84"/>
      <c r="E105" s="84"/>
      <c r="F105" s="84"/>
      <c r="G105" s="31"/>
      <c r="H105" s="34"/>
      <c r="I105" s="2"/>
    </row>
    <row r="106" spans="1:9" s="1" customFormat="1" ht="20.25" customHeight="1">
      <c r="A106" s="43"/>
      <c r="B106" s="50" t="s">
        <v>68</v>
      </c>
      <c r="C106" s="50"/>
      <c r="D106" s="50"/>
      <c r="E106" s="50"/>
      <c r="F106" s="50"/>
      <c r="G106" s="50"/>
      <c r="H106" s="50"/>
      <c r="I106" s="2"/>
    </row>
    <row r="107" spans="3:8" ht="21.75" customHeight="1">
      <c r="C107" s="94"/>
      <c r="E107" s="94"/>
      <c r="F107" s="53" t="s">
        <v>18</v>
      </c>
      <c r="G107" s="53"/>
      <c r="H107" s="53"/>
    </row>
    <row r="108" spans="6:8" ht="11.25" customHeight="1">
      <c r="F108" s="1"/>
      <c r="G108" s="95" t="s">
        <v>19</v>
      </c>
      <c r="H108" s="1"/>
    </row>
    <row r="109" ht="19.5" customHeight="1"/>
    <row r="110" spans="1:9" ht="18" customHeight="1">
      <c r="A110" s="93" t="s">
        <v>76</v>
      </c>
      <c r="B110" s="93"/>
      <c r="C110" s="93"/>
      <c r="D110" s="93"/>
      <c r="E110" s="93"/>
      <c r="F110" s="93"/>
      <c r="G110" s="93"/>
      <c r="H110" s="93"/>
      <c r="I110" s="93"/>
    </row>
    <row r="111" spans="1:9" ht="38.25" customHeight="1">
      <c r="A111" s="17" t="s">
        <v>0</v>
      </c>
      <c r="B111" s="18" t="s">
        <v>1</v>
      </c>
      <c r="C111" s="19" t="s">
        <v>2</v>
      </c>
      <c r="D111" s="28" t="s">
        <v>20</v>
      </c>
      <c r="E111" s="28" t="s">
        <v>64</v>
      </c>
      <c r="F111" s="20" t="s">
        <v>123</v>
      </c>
      <c r="G111" s="20" t="s">
        <v>5</v>
      </c>
      <c r="H111" s="20" t="s">
        <v>6</v>
      </c>
      <c r="I111" s="45" t="s">
        <v>21</v>
      </c>
    </row>
    <row r="112" spans="1:9" ht="38.25">
      <c r="A112" s="85">
        <v>1</v>
      </c>
      <c r="B112" s="105" t="s">
        <v>72</v>
      </c>
      <c r="C112" s="60" t="s">
        <v>10</v>
      </c>
      <c r="D112" s="41">
        <v>300</v>
      </c>
      <c r="E112" s="5"/>
      <c r="F112" s="5"/>
      <c r="G112" s="6"/>
      <c r="H112" s="7"/>
      <c r="I112" s="44"/>
    </row>
    <row r="113" spans="1:9" ht="49.5" customHeight="1">
      <c r="A113" s="86">
        <v>2</v>
      </c>
      <c r="B113" s="106" t="s">
        <v>73</v>
      </c>
      <c r="C113" s="60" t="s">
        <v>10</v>
      </c>
      <c r="D113" s="41">
        <v>100</v>
      </c>
      <c r="E113" s="5"/>
      <c r="F113" s="5"/>
      <c r="G113" s="6"/>
      <c r="H113" s="7"/>
      <c r="I113" s="44"/>
    </row>
    <row r="114" spans="1:9" ht="12.75">
      <c r="A114" s="47" t="s">
        <v>35</v>
      </c>
      <c r="B114" s="48"/>
      <c r="C114" s="48"/>
      <c r="D114" s="48"/>
      <c r="E114" s="49"/>
      <c r="F114" s="12">
        <f>SUM(F112:F113)</f>
        <v>0</v>
      </c>
      <c r="G114" s="13"/>
      <c r="H114" s="13">
        <f>SUM(H112:H113)</f>
        <v>0</v>
      </c>
      <c r="I114" s="34"/>
    </row>
    <row r="115" spans="2:9" s="1" customFormat="1" ht="18" customHeight="1">
      <c r="B115" s="96" t="s">
        <v>74</v>
      </c>
      <c r="D115" s="111"/>
      <c r="F115" s="27"/>
      <c r="G115" s="31"/>
      <c r="H115" s="34"/>
      <c r="I115" s="2"/>
    </row>
    <row r="116" spans="2:8" s="1" customFormat="1" ht="12.75" customHeight="1">
      <c r="B116" s="87" t="s">
        <v>75</v>
      </c>
      <c r="C116" s="87"/>
      <c r="D116" s="87"/>
      <c r="E116" s="87"/>
      <c r="F116" s="87"/>
      <c r="G116" s="31"/>
      <c r="H116" s="34"/>
    </row>
    <row r="117" spans="2:6" s="1" customFormat="1" ht="27" customHeight="1">
      <c r="B117" s="72" t="s">
        <v>68</v>
      </c>
      <c r="C117" s="72"/>
      <c r="D117" s="72"/>
      <c r="E117" s="72"/>
      <c r="F117" s="72"/>
    </row>
    <row r="118" spans="3:8" ht="12.75">
      <c r="C118" s="94"/>
      <c r="E118" s="94"/>
      <c r="F118" s="53" t="s">
        <v>18</v>
      </c>
      <c r="G118" s="53"/>
      <c r="H118" s="53"/>
    </row>
    <row r="119" spans="6:8" ht="15">
      <c r="F119" s="1"/>
      <c r="G119" s="95" t="s">
        <v>19</v>
      </c>
      <c r="H119" s="1"/>
    </row>
    <row r="120" ht="30.75" customHeight="1"/>
    <row r="121" spans="1:9" ht="18" customHeight="1">
      <c r="A121" s="93" t="s">
        <v>78</v>
      </c>
      <c r="B121" s="93"/>
      <c r="C121" s="93"/>
      <c r="D121" s="93"/>
      <c r="E121" s="93"/>
      <c r="F121" s="93"/>
      <c r="G121" s="93"/>
      <c r="H121" s="93"/>
      <c r="I121" s="93"/>
    </row>
    <row r="122" spans="1:9" ht="38.25" customHeight="1">
      <c r="A122" s="17" t="s">
        <v>0</v>
      </c>
      <c r="B122" s="18" t="s">
        <v>1</v>
      </c>
      <c r="C122" s="19" t="s">
        <v>2</v>
      </c>
      <c r="D122" s="28" t="s">
        <v>20</v>
      </c>
      <c r="E122" s="20" t="s">
        <v>3</v>
      </c>
      <c r="F122" s="20" t="s">
        <v>123</v>
      </c>
      <c r="G122" s="20" t="s">
        <v>5</v>
      </c>
      <c r="H122" s="20" t="s">
        <v>6</v>
      </c>
      <c r="I122" s="45" t="s">
        <v>21</v>
      </c>
    </row>
    <row r="123" spans="1:9" ht="102">
      <c r="A123" s="73">
        <v>1</v>
      </c>
      <c r="B123" s="70" t="s">
        <v>115</v>
      </c>
      <c r="C123" s="3" t="s">
        <v>9</v>
      </c>
      <c r="D123" s="4">
        <v>22500</v>
      </c>
      <c r="E123" s="5"/>
      <c r="F123" s="5"/>
      <c r="G123" s="6"/>
      <c r="H123" s="7"/>
      <c r="I123" s="44"/>
    </row>
    <row r="124" spans="1:9" ht="66.75" customHeight="1">
      <c r="A124" s="73">
        <v>2</v>
      </c>
      <c r="B124" s="70" t="s">
        <v>77</v>
      </c>
      <c r="C124" s="3" t="s">
        <v>9</v>
      </c>
      <c r="D124" s="4">
        <v>100</v>
      </c>
      <c r="E124" s="5"/>
      <c r="F124" s="5"/>
      <c r="G124" s="6"/>
      <c r="H124" s="7"/>
      <c r="I124" s="44"/>
    </row>
    <row r="125" spans="1:9" ht="12.75">
      <c r="A125" s="47" t="s">
        <v>35</v>
      </c>
      <c r="B125" s="48"/>
      <c r="C125" s="48"/>
      <c r="D125" s="48"/>
      <c r="E125" s="49"/>
      <c r="F125" s="12">
        <f>SUM(F123:F124)</f>
        <v>0</v>
      </c>
      <c r="G125" s="13"/>
      <c r="H125" s="13">
        <f>SUM(H123:H124)</f>
        <v>0</v>
      </c>
      <c r="I125" s="34"/>
    </row>
    <row r="126" spans="1:8" s="1" customFormat="1" ht="18" customHeight="1">
      <c r="A126" s="43"/>
      <c r="B126" s="98" t="s">
        <v>79</v>
      </c>
      <c r="C126" s="31"/>
      <c r="D126" s="112"/>
      <c r="E126" s="31"/>
      <c r="F126" s="33"/>
      <c r="G126" s="31"/>
      <c r="H126" s="40"/>
    </row>
    <row r="127" spans="1:8" s="1" customFormat="1" ht="12" customHeight="1">
      <c r="A127" s="43"/>
      <c r="B127" s="51" t="s">
        <v>80</v>
      </c>
      <c r="C127" s="51"/>
      <c r="D127" s="51"/>
      <c r="E127" s="51"/>
      <c r="F127" s="51"/>
      <c r="G127" s="31"/>
      <c r="H127" s="34"/>
    </row>
    <row r="128" spans="3:8" ht="19.5" customHeight="1">
      <c r="C128" s="94"/>
      <c r="E128" s="94"/>
      <c r="F128" s="46" t="s">
        <v>18</v>
      </c>
      <c r="G128" s="46"/>
      <c r="H128" s="46"/>
    </row>
    <row r="129" spans="6:8" ht="15">
      <c r="F129" s="1"/>
      <c r="G129" s="95" t="s">
        <v>19</v>
      </c>
      <c r="H129" s="1"/>
    </row>
    <row r="131" spans="1:9" ht="18" customHeight="1">
      <c r="A131" s="93" t="s">
        <v>81</v>
      </c>
      <c r="B131" s="93"/>
      <c r="C131" s="93"/>
      <c r="D131" s="93"/>
      <c r="E131" s="93"/>
      <c r="F131" s="93"/>
      <c r="G131" s="93"/>
      <c r="H131" s="93"/>
      <c r="I131" s="93"/>
    </row>
    <row r="132" spans="1:9" ht="38.25" customHeight="1">
      <c r="A132" s="17" t="s">
        <v>0</v>
      </c>
      <c r="B132" s="18" t="s">
        <v>1</v>
      </c>
      <c r="C132" s="19" t="s">
        <v>2</v>
      </c>
      <c r="D132" s="28" t="s">
        <v>20</v>
      </c>
      <c r="E132" s="20" t="s">
        <v>3</v>
      </c>
      <c r="F132" s="20" t="s">
        <v>123</v>
      </c>
      <c r="G132" s="20" t="s">
        <v>5</v>
      </c>
      <c r="H132" s="20" t="s">
        <v>6</v>
      </c>
      <c r="I132" s="45" t="s">
        <v>21</v>
      </c>
    </row>
    <row r="133" spans="1:9" ht="57" customHeight="1">
      <c r="A133" s="120">
        <v>1</v>
      </c>
      <c r="B133" s="26" t="s">
        <v>82</v>
      </c>
      <c r="C133" s="3" t="s">
        <v>7</v>
      </c>
      <c r="D133" s="4">
        <v>66</v>
      </c>
      <c r="E133" s="5"/>
      <c r="F133" s="5"/>
      <c r="G133" s="6"/>
      <c r="H133" s="7"/>
      <c r="I133" s="44"/>
    </row>
    <row r="134" spans="1:9" ht="12.75">
      <c r="A134" s="47" t="s">
        <v>35</v>
      </c>
      <c r="B134" s="48"/>
      <c r="C134" s="48"/>
      <c r="D134" s="48"/>
      <c r="E134" s="49"/>
      <c r="F134" s="12">
        <f>SUM(F133:F133)</f>
        <v>0</v>
      </c>
      <c r="G134" s="13"/>
      <c r="H134" s="13">
        <f>SUM(H133:H133)</f>
        <v>0</v>
      </c>
      <c r="I134" s="34"/>
    </row>
    <row r="135" spans="1:8" s="1" customFormat="1" ht="12" customHeight="1">
      <c r="A135" s="43"/>
      <c r="B135" s="98" t="s">
        <v>83</v>
      </c>
      <c r="C135" s="31"/>
      <c r="D135" s="112"/>
      <c r="E135" s="31"/>
      <c r="F135" s="33"/>
      <c r="G135" s="31"/>
      <c r="H135" s="40"/>
    </row>
    <row r="136" spans="1:8" s="1" customFormat="1" ht="12.75">
      <c r="A136" s="43"/>
      <c r="B136" s="51" t="s">
        <v>80</v>
      </c>
      <c r="C136" s="51"/>
      <c r="D136" s="51"/>
      <c r="E136" s="51"/>
      <c r="F136" s="51"/>
      <c r="G136" s="31"/>
      <c r="H136" s="34"/>
    </row>
    <row r="137" spans="2:9" s="1" customFormat="1" ht="16.5" customHeight="1">
      <c r="B137" s="54"/>
      <c r="C137" s="54"/>
      <c r="D137" s="54"/>
      <c r="E137" s="54"/>
      <c r="F137" s="54"/>
      <c r="G137" s="54"/>
      <c r="H137" s="66"/>
      <c r="I137" s="2"/>
    </row>
    <row r="138" spans="3:8" ht="12.75">
      <c r="C138" s="94"/>
      <c r="E138" s="94"/>
      <c r="F138" s="53" t="s">
        <v>18</v>
      </c>
      <c r="G138" s="53"/>
      <c r="H138" s="53"/>
    </row>
    <row r="139" spans="6:8" ht="15">
      <c r="F139" s="1"/>
      <c r="G139" s="95" t="s">
        <v>19</v>
      </c>
      <c r="H139" s="1"/>
    </row>
    <row r="140" ht="91.5" customHeight="1"/>
    <row r="141" spans="1:9" ht="18" customHeight="1">
      <c r="A141" s="93" t="s">
        <v>84</v>
      </c>
      <c r="B141" s="93"/>
      <c r="C141" s="93"/>
      <c r="D141" s="93"/>
      <c r="E141" s="93"/>
      <c r="F141" s="93"/>
      <c r="G141" s="93"/>
      <c r="H141" s="93"/>
      <c r="I141" s="93"/>
    </row>
    <row r="142" spans="1:9" ht="38.25" customHeight="1">
      <c r="A142" s="17" t="s">
        <v>0</v>
      </c>
      <c r="B142" s="18" t="s">
        <v>1</v>
      </c>
      <c r="C142" s="19" t="s">
        <v>2</v>
      </c>
      <c r="D142" s="28" t="s">
        <v>20</v>
      </c>
      <c r="E142" s="20" t="s">
        <v>3</v>
      </c>
      <c r="F142" s="20" t="s">
        <v>4</v>
      </c>
      <c r="G142" s="20" t="s">
        <v>5</v>
      </c>
      <c r="H142" s="20" t="s">
        <v>6</v>
      </c>
      <c r="I142" s="45" t="s">
        <v>21</v>
      </c>
    </row>
    <row r="143" spans="1:9" ht="33" customHeight="1">
      <c r="A143" s="120">
        <v>1</v>
      </c>
      <c r="B143" s="29" t="s">
        <v>85</v>
      </c>
      <c r="C143" s="3" t="s">
        <v>9</v>
      </c>
      <c r="D143" s="4">
        <v>100</v>
      </c>
      <c r="E143" s="5"/>
      <c r="F143" s="5"/>
      <c r="G143" s="6"/>
      <c r="H143" s="7"/>
      <c r="I143" s="44"/>
    </row>
    <row r="144" spans="1:8" s="1" customFormat="1" ht="12.75">
      <c r="A144" s="43"/>
      <c r="B144" s="98" t="s">
        <v>86</v>
      </c>
      <c r="C144" s="31"/>
      <c r="D144" s="112"/>
      <c r="E144" s="31"/>
      <c r="F144" s="33"/>
      <c r="G144" s="31"/>
      <c r="H144" s="34"/>
    </row>
    <row r="145" spans="1:8" s="1" customFormat="1" ht="12.75">
      <c r="A145" s="43"/>
      <c r="B145" s="51" t="s">
        <v>80</v>
      </c>
      <c r="C145" s="51"/>
      <c r="D145" s="51"/>
      <c r="E145" s="51"/>
      <c r="F145" s="51"/>
      <c r="G145" s="31"/>
      <c r="H145" s="34"/>
    </row>
    <row r="146" spans="2:9" s="1" customFormat="1" ht="16.5" customHeight="1">
      <c r="B146" s="54"/>
      <c r="C146" s="54"/>
      <c r="D146" s="54"/>
      <c r="E146" s="54"/>
      <c r="F146" s="54"/>
      <c r="G146" s="54"/>
      <c r="H146" s="66"/>
      <c r="I146" s="2"/>
    </row>
    <row r="147" spans="3:8" ht="12.75">
      <c r="C147" s="94"/>
      <c r="E147" s="94"/>
      <c r="F147" s="53" t="s">
        <v>18</v>
      </c>
      <c r="G147" s="53"/>
      <c r="H147" s="53"/>
    </row>
    <row r="148" spans="6:8" ht="15">
      <c r="F148" s="1"/>
      <c r="G148" s="95" t="s">
        <v>19</v>
      </c>
      <c r="H148" s="1"/>
    </row>
    <row r="150" spans="1:9" ht="18" customHeight="1">
      <c r="A150" s="93" t="s">
        <v>87</v>
      </c>
      <c r="B150" s="93"/>
      <c r="C150" s="93"/>
      <c r="D150" s="93"/>
      <c r="E150" s="93"/>
      <c r="F150" s="93"/>
      <c r="G150" s="93"/>
      <c r="H150" s="93"/>
      <c r="I150" s="93"/>
    </row>
    <row r="151" spans="1:9" ht="38.25" customHeight="1">
      <c r="A151" s="17" t="s">
        <v>0</v>
      </c>
      <c r="B151" s="18" t="s">
        <v>1</v>
      </c>
      <c r="C151" s="19" t="s">
        <v>2</v>
      </c>
      <c r="D151" s="28" t="s">
        <v>20</v>
      </c>
      <c r="E151" s="20" t="s">
        <v>3</v>
      </c>
      <c r="F151" s="20" t="s">
        <v>4</v>
      </c>
      <c r="G151" s="20" t="s">
        <v>5</v>
      </c>
      <c r="H151" s="20" t="s">
        <v>6</v>
      </c>
      <c r="I151" s="45" t="s">
        <v>21</v>
      </c>
    </row>
    <row r="152" spans="1:9" s="94" customFormat="1" ht="21" customHeight="1">
      <c r="A152" s="118">
        <v>1</v>
      </c>
      <c r="B152" s="70" t="s">
        <v>88</v>
      </c>
      <c r="C152" s="119" t="s">
        <v>9</v>
      </c>
      <c r="D152" s="4">
        <v>12000</v>
      </c>
      <c r="E152" s="121"/>
      <c r="F152" s="121"/>
      <c r="G152" s="122"/>
      <c r="H152" s="123"/>
      <c r="I152" s="124"/>
    </row>
    <row r="153" spans="1:8" s="1" customFormat="1" ht="12.75">
      <c r="A153" s="43"/>
      <c r="B153" s="98" t="s">
        <v>89</v>
      </c>
      <c r="C153" s="31"/>
      <c r="D153" s="112"/>
      <c r="E153" s="31"/>
      <c r="F153" s="33"/>
      <c r="G153" s="31"/>
      <c r="H153" s="40"/>
    </row>
    <row r="154" spans="1:8" s="1" customFormat="1" ht="12.75">
      <c r="A154" s="43"/>
      <c r="B154" s="51" t="s">
        <v>80</v>
      </c>
      <c r="C154" s="51"/>
      <c r="D154" s="51"/>
      <c r="E154" s="51"/>
      <c r="F154" s="51"/>
      <c r="G154" s="31"/>
      <c r="H154" s="34"/>
    </row>
    <row r="155" spans="2:9" s="1" customFormat="1" ht="16.5" customHeight="1">
      <c r="B155" s="54"/>
      <c r="C155" s="54"/>
      <c r="D155" s="54"/>
      <c r="E155" s="54"/>
      <c r="F155" s="54"/>
      <c r="G155" s="54"/>
      <c r="H155" s="66"/>
      <c r="I155" s="2"/>
    </row>
    <row r="156" spans="3:8" ht="12.75">
      <c r="C156" s="94"/>
      <c r="E156" s="94"/>
      <c r="F156" s="53" t="s">
        <v>18</v>
      </c>
      <c r="G156" s="53"/>
      <c r="H156" s="53"/>
    </row>
    <row r="157" spans="6:8" ht="15">
      <c r="F157" s="1"/>
      <c r="G157" s="95" t="s">
        <v>19</v>
      </c>
      <c r="H157" s="1"/>
    </row>
    <row r="158" ht="16.5" customHeight="1"/>
    <row r="159" spans="1:9" ht="18" customHeight="1">
      <c r="A159" s="93" t="s">
        <v>90</v>
      </c>
      <c r="B159" s="93"/>
      <c r="C159" s="93"/>
      <c r="D159" s="93"/>
      <c r="E159" s="93"/>
      <c r="F159" s="93"/>
      <c r="G159" s="93"/>
      <c r="H159" s="93"/>
      <c r="I159" s="93"/>
    </row>
    <row r="160" spans="1:9" ht="38.25" customHeight="1">
      <c r="A160" s="17" t="s">
        <v>0</v>
      </c>
      <c r="B160" s="18" t="s">
        <v>1</v>
      </c>
      <c r="C160" s="19" t="s">
        <v>2</v>
      </c>
      <c r="D160" s="28" t="s">
        <v>20</v>
      </c>
      <c r="E160" s="20" t="s">
        <v>3</v>
      </c>
      <c r="F160" s="20" t="s">
        <v>4</v>
      </c>
      <c r="G160" s="20" t="s">
        <v>5</v>
      </c>
      <c r="H160" s="20" t="s">
        <v>6</v>
      </c>
      <c r="I160" s="45" t="s">
        <v>21</v>
      </c>
    </row>
    <row r="161" spans="1:9" ht="39" customHeight="1">
      <c r="A161" s="88">
        <v>1</v>
      </c>
      <c r="B161" s="26" t="s">
        <v>91</v>
      </c>
      <c r="C161" s="3" t="s">
        <v>9</v>
      </c>
      <c r="D161" s="42">
        <v>730</v>
      </c>
      <c r="E161" s="5"/>
      <c r="F161" s="5"/>
      <c r="G161" s="6"/>
      <c r="H161" s="7"/>
      <c r="I161" s="44"/>
    </row>
    <row r="162" spans="1:9" ht="39" customHeight="1">
      <c r="A162" s="88">
        <v>2</v>
      </c>
      <c r="B162" s="26" t="s">
        <v>92</v>
      </c>
      <c r="C162" s="3" t="s">
        <v>9</v>
      </c>
      <c r="D162" s="4">
        <v>270</v>
      </c>
      <c r="E162" s="5"/>
      <c r="F162" s="5"/>
      <c r="G162" s="6"/>
      <c r="H162" s="7"/>
      <c r="I162" s="44"/>
    </row>
    <row r="163" spans="1:9" ht="33.75" customHeight="1">
      <c r="A163" s="88">
        <v>3</v>
      </c>
      <c r="B163" s="70" t="s">
        <v>93</v>
      </c>
      <c r="C163" s="3" t="s">
        <v>9</v>
      </c>
      <c r="D163" s="4">
        <v>210</v>
      </c>
      <c r="E163" s="5"/>
      <c r="F163" s="5"/>
      <c r="G163" s="6"/>
      <c r="H163" s="7"/>
      <c r="I163" s="44"/>
    </row>
    <row r="164" spans="1:9" ht="12.75">
      <c r="A164" s="47" t="s">
        <v>35</v>
      </c>
      <c r="B164" s="48"/>
      <c r="C164" s="48"/>
      <c r="D164" s="48"/>
      <c r="E164" s="49"/>
      <c r="F164" s="12">
        <f>SUM(F161:F163)</f>
        <v>0</v>
      </c>
      <c r="G164" s="13"/>
      <c r="H164" s="13">
        <f>SUM(H161:H163)</f>
        <v>0</v>
      </c>
      <c r="I164" s="34"/>
    </row>
    <row r="165" spans="2:9" s="1" customFormat="1" ht="25.5" customHeight="1">
      <c r="B165" s="54"/>
      <c r="C165" s="54"/>
      <c r="D165" s="54"/>
      <c r="E165" s="54"/>
      <c r="F165" s="54"/>
      <c r="G165" s="54"/>
      <c r="H165" s="65"/>
      <c r="I165" s="2"/>
    </row>
    <row r="166" spans="2:9" s="1" customFormat="1" ht="16.5" customHeight="1">
      <c r="B166" s="54"/>
      <c r="C166" s="54"/>
      <c r="D166" s="54"/>
      <c r="E166" s="54"/>
      <c r="F166" s="54"/>
      <c r="G166" s="54"/>
      <c r="H166" s="66"/>
      <c r="I166" s="2"/>
    </row>
    <row r="167" spans="3:8" ht="12.75">
      <c r="C167" s="94"/>
      <c r="E167" s="94"/>
      <c r="F167" s="53" t="s">
        <v>18</v>
      </c>
      <c r="G167" s="53"/>
      <c r="H167" s="53"/>
    </row>
    <row r="168" spans="6:8" ht="15">
      <c r="F168" s="1"/>
      <c r="G168" s="95" t="s">
        <v>19</v>
      </c>
      <c r="H168" s="1"/>
    </row>
    <row r="170" spans="1:9" ht="18" customHeight="1">
      <c r="A170" s="93" t="s">
        <v>94</v>
      </c>
      <c r="B170" s="93"/>
      <c r="C170" s="93"/>
      <c r="D170" s="93"/>
      <c r="E170" s="93"/>
      <c r="F170" s="93"/>
      <c r="G170" s="93"/>
      <c r="H170" s="93"/>
      <c r="I170" s="93"/>
    </row>
    <row r="171" spans="1:9" ht="38.25" customHeight="1">
      <c r="A171" s="17" t="s">
        <v>0</v>
      </c>
      <c r="B171" s="18" t="s">
        <v>1</v>
      </c>
      <c r="C171" s="19" t="s">
        <v>2</v>
      </c>
      <c r="D171" s="28" t="s">
        <v>20</v>
      </c>
      <c r="E171" s="20" t="s">
        <v>3</v>
      </c>
      <c r="F171" s="20" t="s">
        <v>4</v>
      </c>
      <c r="G171" s="20" t="s">
        <v>5</v>
      </c>
      <c r="H171" s="20" t="s">
        <v>6</v>
      </c>
      <c r="I171" s="45" t="s">
        <v>21</v>
      </c>
    </row>
    <row r="172" spans="1:9" ht="31.5" customHeight="1">
      <c r="A172" s="88">
        <v>1</v>
      </c>
      <c r="B172" s="70" t="s">
        <v>95</v>
      </c>
      <c r="C172" s="35" t="s">
        <v>9</v>
      </c>
      <c r="D172" s="4">
        <v>410</v>
      </c>
      <c r="E172" s="5"/>
      <c r="F172" s="5"/>
      <c r="G172" s="6"/>
      <c r="H172" s="7"/>
      <c r="I172" s="44"/>
    </row>
    <row r="173" spans="1:9" ht="31.5" customHeight="1">
      <c r="A173" s="88">
        <v>2</v>
      </c>
      <c r="B173" s="70" t="s">
        <v>96</v>
      </c>
      <c r="C173" s="35" t="s">
        <v>9</v>
      </c>
      <c r="D173" s="4">
        <v>3500</v>
      </c>
      <c r="E173" s="5"/>
      <c r="F173" s="5"/>
      <c r="G173" s="6"/>
      <c r="H173" s="7"/>
      <c r="I173" s="44"/>
    </row>
    <row r="174" spans="1:9" ht="21.75" customHeight="1">
      <c r="A174" s="88">
        <v>3</v>
      </c>
      <c r="B174" s="70" t="s">
        <v>97</v>
      </c>
      <c r="C174" s="35" t="s">
        <v>7</v>
      </c>
      <c r="D174" s="4">
        <v>54</v>
      </c>
      <c r="E174" s="5"/>
      <c r="F174" s="5"/>
      <c r="G174" s="6"/>
      <c r="H174" s="7"/>
      <c r="I174" s="44"/>
    </row>
    <row r="175" spans="1:9" ht="12.75">
      <c r="A175" s="47" t="s">
        <v>35</v>
      </c>
      <c r="B175" s="48"/>
      <c r="C175" s="48"/>
      <c r="D175" s="48"/>
      <c r="E175" s="49"/>
      <c r="F175" s="12">
        <f>SUM(F172:F174)</f>
        <v>0</v>
      </c>
      <c r="G175" s="13"/>
      <c r="H175" s="13">
        <f>SUM(H172:H174)</f>
        <v>0</v>
      </c>
      <c r="I175" s="34"/>
    </row>
    <row r="176" spans="1:8" s="1" customFormat="1" ht="12.75">
      <c r="A176" s="43"/>
      <c r="B176" s="98" t="s">
        <v>98</v>
      </c>
      <c r="C176" s="31"/>
      <c r="D176" s="112"/>
      <c r="E176" s="31"/>
      <c r="F176" s="33"/>
      <c r="G176" s="31"/>
      <c r="H176" s="40"/>
    </row>
    <row r="177" spans="1:8" s="1" customFormat="1" ht="12.75">
      <c r="A177" s="43"/>
      <c r="B177" s="51" t="s">
        <v>80</v>
      </c>
      <c r="C177" s="51"/>
      <c r="D177" s="51"/>
      <c r="E177" s="51"/>
      <c r="F177" s="51"/>
      <c r="G177" s="31"/>
      <c r="H177" s="34"/>
    </row>
    <row r="178" spans="2:9" s="1" customFormat="1" ht="16.5" customHeight="1">
      <c r="B178" s="54"/>
      <c r="C178" s="54"/>
      <c r="D178" s="54"/>
      <c r="E178" s="54"/>
      <c r="F178" s="54"/>
      <c r="G178" s="54"/>
      <c r="H178" s="66"/>
      <c r="I178" s="2"/>
    </row>
    <row r="179" spans="3:8" ht="12.75">
      <c r="C179" s="94"/>
      <c r="E179" s="94"/>
      <c r="F179" s="53" t="s">
        <v>18</v>
      </c>
      <c r="G179" s="53"/>
      <c r="H179" s="53"/>
    </row>
    <row r="180" spans="6:8" ht="15">
      <c r="F180" s="1"/>
      <c r="G180" s="95" t="s">
        <v>19</v>
      </c>
      <c r="H180" s="1"/>
    </row>
    <row r="182" spans="1:9" ht="18" customHeight="1">
      <c r="A182" s="93" t="s">
        <v>99</v>
      </c>
      <c r="B182" s="93"/>
      <c r="C182" s="93"/>
      <c r="D182" s="93"/>
      <c r="E182" s="93"/>
      <c r="F182" s="93"/>
      <c r="G182" s="93"/>
      <c r="H182" s="93"/>
      <c r="I182" s="93"/>
    </row>
    <row r="183" spans="1:9" ht="38.25" customHeight="1">
      <c r="A183" s="17" t="s">
        <v>0</v>
      </c>
      <c r="B183" s="18" t="s">
        <v>1</v>
      </c>
      <c r="C183" s="19" t="s">
        <v>2</v>
      </c>
      <c r="D183" s="28" t="s">
        <v>20</v>
      </c>
      <c r="E183" s="20" t="s">
        <v>3</v>
      </c>
      <c r="F183" s="20" t="s">
        <v>4</v>
      </c>
      <c r="G183" s="20" t="s">
        <v>5</v>
      </c>
      <c r="H183" s="20" t="s">
        <v>6</v>
      </c>
      <c r="I183" s="45" t="s">
        <v>21</v>
      </c>
    </row>
    <row r="184" spans="1:9" s="94" customFormat="1" ht="67.5" customHeight="1">
      <c r="A184" s="67">
        <v>1</v>
      </c>
      <c r="B184" s="21" t="s">
        <v>100</v>
      </c>
      <c r="C184" s="125" t="s">
        <v>9</v>
      </c>
      <c r="D184" s="23">
        <v>700</v>
      </c>
      <c r="E184" s="121"/>
      <c r="F184" s="121"/>
      <c r="G184" s="122"/>
      <c r="H184" s="123"/>
      <c r="I184" s="124"/>
    </row>
    <row r="185" spans="2:9" s="1" customFormat="1" ht="16.5" customHeight="1">
      <c r="B185" s="54"/>
      <c r="C185" s="54"/>
      <c r="D185" s="54"/>
      <c r="E185" s="54"/>
      <c r="F185" s="54"/>
      <c r="G185" s="54"/>
      <c r="H185" s="66"/>
      <c r="I185" s="2"/>
    </row>
    <row r="186" spans="3:8" ht="12.75">
      <c r="C186" s="94"/>
      <c r="E186" s="94"/>
      <c r="F186" s="53" t="s">
        <v>18</v>
      </c>
      <c r="G186" s="53"/>
      <c r="H186" s="53"/>
    </row>
    <row r="187" spans="6:8" ht="15">
      <c r="F187" s="1"/>
      <c r="G187" s="95" t="s">
        <v>19</v>
      </c>
      <c r="H187" s="1"/>
    </row>
    <row r="189" ht="0.75" customHeight="1"/>
    <row r="190" spans="1:9" ht="18" customHeight="1">
      <c r="A190" s="93" t="s">
        <v>103</v>
      </c>
      <c r="B190" s="93"/>
      <c r="C190" s="93"/>
      <c r="D190" s="93"/>
      <c r="E190" s="93"/>
      <c r="F190" s="93"/>
      <c r="G190" s="93"/>
      <c r="H190" s="93"/>
      <c r="I190" s="93"/>
    </row>
    <row r="191" spans="1:9" ht="38.25" customHeight="1">
      <c r="A191" s="17" t="s">
        <v>0</v>
      </c>
      <c r="B191" s="18" t="s">
        <v>1</v>
      </c>
      <c r="C191" s="19" t="s">
        <v>2</v>
      </c>
      <c r="D191" s="28" t="s">
        <v>20</v>
      </c>
      <c r="E191" s="20" t="s">
        <v>3</v>
      </c>
      <c r="F191" s="20" t="s">
        <v>4</v>
      </c>
      <c r="G191" s="20" t="s">
        <v>5</v>
      </c>
      <c r="H191" s="20" t="s">
        <v>6</v>
      </c>
      <c r="I191" s="45" t="s">
        <v>21</v>
      </c>
    </row>
    <row r="192" spans="1:9" s="94" customFormat="1" ht="30.75" customHeight="1">
      <c r="A192" s="67">
        <v>1</v>
      </c>
      <c r="B192" s="107" t="s">
        <v>101</v>
      </c>
      <c r="C192" s="67" t="s">
        <v>9</v>
      </c>
      <c r="D192" s="114">
        <v>6</v>
      </c>
      <c r="E192" s="121"/>
      <c r="F192" s="121"/>
      <c r="G192" s="122"/>
      <c r="H192" s="123"/>
      <c r="I192" s="124"/>
    </row>
    <row r="193" spans="1:9" s="94" customFormat="1" ht="47.25" customHeight="1">
      <c r="A193" s="67">
        <v>2</v>
      </c>
      <c r="B193" s="107" t="s">
        <v>102</v>
      </c>
      <c r="C193" s="126" t="s">
        <v>9</v>
      </c>
      <c r="D193" s="115">
        <v>12</v>
      </c>
      <c r="E193" s="121"/>
      <c r="F193" s="121"/>
      <c r="G193" s="122"/>
      <c r="H193" s="123"/>
      <c r="I193" s="124"/>
    </row>
    <row r="194" spans="1:9" ht="12.75">
      <c r="A194" s="47" t="s">
        <v>35</v>
      </c>
      <c r="B194" s="48"/>
      <c r="C194" s="48"/>
      <c r="D194" s="48"/>
      <c r="E194" s="49"/>
      <c r="F194" s="12">
        <f>SUM(F192:F193)</f>
        <v>0</v>
      </c>
      <c r="G194" s="13"/>
      <c r="H194" s="13">
        <f>SUM(H192:H193)</f>
        <v>0</v>
      </c>
      <c r="I194" s="34"/>
    </row>
    <row r="195" spans="1:8" s="1" customFormat="1" ht="16.5" customHeight="1">
      <c r="A195" s="89"/>
      <c r="B195" s="98" t="s">
        <v>104</v>
      </c>
      <c r="C195" s="31"/>
      <c r="D195" s="112"/>
      <c r="E195" s="31"/>
      <c r="F195" s="33"/>
      <c r="G195" s="15"/>
      <c r="H195" s="32"/>
    </row>
    <row r="196" spans="1:8" s="1" customFormat="1" ht="12.75">
      <c r="A196" s="89"/>
      <c r="B196" s="90" t="s">
        <v>105</v>
      </c>
      <c r="C196" s="91"/>
      <c r="D196" s="91"/>
      <c r="E196" s="91"/>
      <c r="F196" s="91"/>
      <c r="G196" s="15"/>
      <c r="H196" s="32"/>
    </row>
    <row r="197" spans="2:6" s="1" customFormat="1" ht="12.75">
      <c r="B197" s="51" t="s">
        <v>80</v>
      </c>
      <c r="C197" s="51"/>
      <c r="D197" s="51"/>
      <c r="E197" s="51"/>
      <c r="F197" s="51"/>
    </row>
    <row r="198" spans="2:9" s="1" customFormat="1" ht="16.5" customHeight="1">
      <c r="B198" s="54"/>
      <c r="C198" s="54"/>
      <c r="D198" s="54"/>
      <c r="E198" s="54"/>
      <c r="F198" s="54"/>
      <c r="G198" s="54"/>
      <c r="H198" s="66"/>
      <c r="I198" s="2"/>
    </row>
    <row r="199" spans="3:8" ht="12.75">
      <c r="C199" s="94"/>
      <c r="E199" s="94"/>
      <c r="F199" s="53" t="s">
        <v>18</v>
      </c>
      <c r="G199" s="53"/>
      <c r="H199" s="53"/>
    </row>
    <row r="200" spans="6:8" ht="15">
      <c r="F200" s="1"/>
      <c r="G200" s="95" t="s">
        <v>19</v>
      </c>
      <c r="H200" s="1"/>
    </row>
    <row r="202" spans="1:9" ht="18" customHeight="1">
      <c r="A202" s="93" t="s">
        <v>108</v>
      </c>
      <c r="B202" s="93"/>
      <c r="C202" s="93"/>
      <c r="D202" s="93"/>
      <c r="E202" s="93"/>
      <c r="F202" s="93"/>
      <c r="G202" s="93"/>
      <c r="H202" s="93"/>
      <c r="I202" s="93"/>
    </row>
    <row r="203" spans="1:9" ht="38.25" customHeight="1">
      <c r="A203" s="17" t="s">
        <v>0</v>
      </c>
      <c r="B203" s="18" t="s">
        <v>1</v>
      </c>
      <c r="C203" s="19" t="s">
        <v>2</v>
      </c>
      <c r="D203" s="28" t="s">
        <v>20</v>
      </c>
      <c r="E203" s="20" t="s">
        <v>3</v>
      </c>
      <c r="F203" s="20" t="s">
        <v>4</v>
      </c>
      <c r="G203" s="20" t="s">
        <v>5</v>
      </c>
      <c r="H203" s="20" t="s">
        <v>6</v>
      </c>
      <c r="I203" s="45" t="s">
        <v>21</v>
      </c>
    </row>
    <row r="204" spans="1:9" s="94" customFormat="1" ht="84.75" customHeight="1">
      <c r="A204" s="118">
        <v>1</v>
      </c>
      <c r="B204" s="70" t="s">
        <v>106</v>
      </c>
      <c r="C204" s="119" t="s">
        <v>9</v>
      </c>
      <c r="D204" s="4">
        <v>6000</v>
      </c>
      <c r="E204" s="121"/>
      <c r="F204" s="121"/>
      <c r="G204" s="122"/>
      <c r="H204" s="123"/>
      <c r="I204" s="124"/>
    </row>
    <row r="205" spans="1:8" s="1" customFormat="1" ht="12.75">
      <c r="A205" s="43"/>
      <c r="B205" s="98" t="s">
        <v>107</v>
      </c>
      <c r="C205" s="31"/>
      <c r="D205" s="112"/>
      <c r="E205" s="31"/>
      <c r="F205" s="33"/>
      <c r="G205" s="31"/>
      <c r="H205" s="40"/>
    </row>
    <row r="206" spans="1:8" s="1" customFormat="1" ht="12.75">
      <c r="A206" s="43"/>
      <c r="B206" s="51" t="s">
        <v>80</v>
      </c>
      <c r="C206" s="51"/>
      <c r="D206" s="51"/>
      <c r="E206" s="51"/>
      <c r="F206" s="51"/>
      <c r="G206" s="31"/>
      <c r="H206" s="34"/>
    </row>
    <row r="207" spans="2:9" s="1" customFormat="1" ht="23.25" customHeight="1">
      <c r="B207" s="54"/>
      <c r="C207" s="54"/>
      <c r="D207" s="54"/>
      <c r="E207" s="54"/>
      <c r="F207" s="54"/>
      <c r="G207" s="54"/>
      <c r="H207" s="66"/>
      <c r="I207" s="2"/>
    </row>
    <row r="208" spans="2:9" s="1" customFormat="1" ht="16.5" customHeight="1">
      <c r="B208" s="54"/>
      <c r="C208" s="54"/>
      <c r="D208" s="54"/>
      <c r="E208" s="54"/>
      <c r="F208" s="54"/>
      <c r="G208" s="54"/>
      <c r="H208" s="66"/>
      <c r="I208" s="2"/>
    </row>
    <row r="209" spans="3:8" ht="12.75">
      <c r="C209" s="94"/>
      <c r="E209" s="94"/>
      <c r="F209" s="53" t="s">
        <v>18</v>
      </c>
      <c r="G209" s="53"/>
      <c r="H209" s="53"/>
    </row>
    <row r="210" spans="6:8" ht="15">
      <c r="F210" s="1"/>
      <c r="G210" s="95" t="s">
        <v>19</v>
      </c>
      <c r="H210" s="1"/>
    </row>
    <row r="212" spans="1:9" ht="18" customHeight="1">
      <c r="A212" s="93" t="s">
        <v>119</v>
      </c>
      <c r="B212" s="93"/>
      <c r="C212" s="93"/>
      <c r="D212" s="93"/>
      <c r="E212" s="93"/>
      <c r="F212" s="93"/>
      <c r="G212" s="93"/>
      <c r="H212" s="93"/>
      <c r="I212" s="93"/>
    </row>
    <row r="213" spans="1:9" ht="38.25" customHeight="1">
      <c r="A213" s="17" t="s">
        <v>0</v>
      </c>
      <c r="B213" s="18" t="s">
        <v>1</v>
      </c>
      <c r="C213" s="19" t="s">
        <v>2</v>
      </c>
      <c r="D213" s="28" t="s">
        <v>20</v>
      </c>
      <c r="E213" s="20" t="s">
        <v>3</v>
      </c>
      <c r="F213" s="20" t="s">
        <v>4</v>
      </c>
      <c r="G213" s="20" t="s">
        <v>5</v>
      </c>
      <c r="H213" s="20" t="s">
        <v>6</v>
      </c>
      <c r="I213" s="45" t="s">
        <v>21</v>
      </c>
    </row>
    <row r="214" spans="1:9" ht="108" customHeight="1">
      <c r="A214" s="73">
        <v>1</v>
      </c>
      <c r="B214" s="70" t="s">
        <v>109</v>
      </c>
      <c r="C214" s="119" t="s">
        <v>7</v>
      </c>
      <c r="D214" s="4">
        <v>40</v>
      </c>
      <c r="E214" s="5"/>
      <c r="F214" s="5"/>
      <c r="G214" s="6"/>
      <c r="H214" s="7"/>
      <c r="I214" s="44"/>
    </row>
    <row r="215" spans="1:8" s="1" customFormat="1" ht="21" customHeight="1">
      <c r="A215" s="43"/>
      <c r="B215" s="98" t="s">
        <v>110</v>
      </c>
      <c r="C215" s="31"/>
      <c r="D215" s="112"/>
      <c r="E215" s="31"/>
      <c r="F215" s="33"/>
      <c r="G215" s="31"/>
      <c r="H215" s="40"/>
    </row>
    <row r="216" spans="1:8" s="1" customFormat="1" ht="12.75">
      <c r="A216" s="43"/>
      <c r="B216" s="127" t="s">
        <v>80</v>
      </c>
      <c r="C216" s="127"/>
      <c r="D216" s="127"/>
      <c r="E216" s="127"/>
      <c r="F216" s="127"/>
      <c r="G216" s="30"/>
      <c r="H216" s="34"/>
    </row>
    <row r="217" spans="2:9" s="1" customFormat="1" ht="21" customHeight="1">
      <c r="B217" s="54"/>
      <c r="C217" s="54"/>
      <c r="D217" s="54"/>
      <c r="E217" s="54"/>
      <c r="F217" s="54"/>
      <c r="G217" s="54"/>
      <c r="H217" s="66"/>
      <c r="I217" s="2"/>
    </row>
    <row r="218" spans="2:9" s="1" customFormat="1" ht="21" customHeight="1">
      <c r="B218" s="54"/>
      <c r="C218" s="54"/>
      <c r="D218" s="54"/>
      <c r="E218" s="54"/>
      <c r="F218" s="54"/>
      <c r="G218" s="54"/>
      <c r="H218" s="66"/>
      <c r="I218" s="2"/>
    </row>
    <row r="219" spans="3:8" ht="33" customHeight="1">
      <c r="C219" s="94"/>
      <c r="E219" s="94"/>
      <c r="F219" s="53" t="s">
        <v>18</v>
      </c>
      <c r="G219" s="53"/>
      <c r="H219" s="53"/>
    </row>
    <row r="220" spans="6:8" ht="15">
      <c r="F220" s="1"/>
      <c r="G220" s="95" t="s">
        <v>19</v>
      </c>
      <c r="H220" s="1"/>
    </row>
  </sheetData>
  <sheetProtection/>
  <mergeCells count="114">
    <mergeCell ref="F209:H209"/>
    <mergeCell ref="B54:F54"/>
    <mergeCell ref="B76:F76"/>
    <mergeCell ref="B88:B89"/>
    <mergeCell ref="B40:I40"/>
    <mergeCell ref="B66:I66"/>
    <mergeCell ref="B92:I92"/>
    <mergeCell ref="B93:I93"/>
    <mergeCell ref="B94:I94"/>
    <mergeCell ref="A202:I202"/>
    <mergeCell ref="B207:G207"/>
    <mergeCell ref="B208:G208"/>
    <mergeCell ref="B206:F206"/>
    <mergeCell ref="C82:C83"/>
    <mergeCell ref="A82:A83"/>
    <mergeCell ref="B82:B83"/>
    <mergeCell ref="B106:H106"/>
    <mergeCell ref="A194:E194"/>
    <mergeCell ref="B198:G198"/>
    <mergeCell ref="F199:H199"/>
    <mergeCell ref="B196:F196"/>
    <mergeCell ref="B197:F197"/>
    <mergeCell ref="B15:H15"/>
    <mergeCell ref="B65:I65"/>
    <mergeCell ref="B64:I64"/>
    <mergeCell ref="B185:G185"/>
    <mergeCell ref="F186:H186"/>
    <mergeCell ref="A190:I190"/>
    <mergeCell ref="B178:G178"/>
    <mergeCell ref="F179:H179"/>
    <mergeCell ref="A182:I182"/>
    <mergeCell ref="B177:F177"/>
    <mergeCell ref="B166:G166"/>
    <mergeCell ref="F167:H167"/>
    <mergeCell ref="A170:I170"/>
    <mergeCell ref="A175:E175"/>
    <mergeCell ref="B155:G155"/>
    <mergeCell ref="F156:H156"/>
    <mergeCell ref="A159:I159"/>
    <mergeCell ref="A164:E164"/>
    <mergeCell ref="B165:G165"/>
    <mergeCell ref="F147:H147"/>
    <mergeCell ref="A150:I150"/>
    <mergeCell ref="B154:F154"/>
    <mergeCell ref="A141:I141"/>
    <mergeCell ref="B146:G146"/>
    <mergeCell ref="B145:F145"/>
    <mergeCell ref="A134:E134"/>
    <mergeCell ref="B137:G137"/>
    <mergeCell ref="F138:H138"/>
    <mergeCell ref="B136:F136"/>
    <mergeCell ref="F128:H128"/>
    <mergeCell ref="A131:I131"/>
    <mergeCell ref="B127:F127"/>
    <mergeCell ref="F118:H118"/>
    <mergeCell ref="A121:I121"/>
    <mergeCell ref="A125:E125"/>
    <mergeCell ref="B116:F116"/>
    <mergeCell ref="B117:F117"/>
    <mergeCell ref="F107:H107"/>
    <mergeCell ref="A110:I110"/>
    <mergeCell ref="A114:E114"/>
    <mergeCell ref="F95:H95"/>
    <mergeCell ref="A98:I98"/>
    <mergeCell ref="A103:E103"/>
    <mergeCell ref="B101:B102"/>
    <mergeCell ref="A101:A102"/>
    <mergeCell ref="C101:C102"/>
    <mergeCell ref="F78:H78"/>
    <mergeCell ref="A81:I81"/>
    <mergeCell ref="A90:E90"/>
    <mergeCell ref="I82:I83"/>
    <mergeCell ref="A84:A85"/>
    <mergeCell ref="A86:A87"/>
    <mergeCell ref="A88:A89"/>
    <mergeCell ref="A70:I70"/>
    <mergeCell ref="A74:E74"/>
    <mergeCell ref="B77:G77"/>
    <mergeCell ref="B86:B87"/>
    <mergeCell ref="B84:B85"/>
    <mergeCell ref="C88:C89"/>
    <mergeCell ref="C86:C87"/>
    <mergeCell ref="C84:C85"/>
    <mergeCell ref="A62:E62"/>
    <mergeCell ref="F67:H67"/>
    <mergeCell ref="B105:F105"/>
    <mergeCell ref="A99:A100"/>
    <mergeCell ref="B99:B100"/>
    <mergeCell ref="C99:C100"/>
    <mergeCell ref="F55:H55"/>
    <mergeCell ref="A58:I58"/>
    <mergeCell ref="I99:I100"/>
    <mergeCell ref="A212:I212"/>
    <mergeCell ref="B41:G41"/>
    <mergeCell ref="F42:H42"/>
    <mergeCell ref="A45:I45"/>
    <mergeCell ref="A52:E52"/>
    <mergeCell ref="B217:G217"/>
    <mergeCell ref="B218:G218"/>
    <mergeCell ref="B31:G31"/>
    <mergeCell ref="F32:H32"/>
    <mergeCell ref="A35:I35"/>
    <mergeCell ref="A38:E38"/>
    <mergeCell ref="F219:H219"/>
    <mergeCell ref="B216:F216"/>
    <mergeCell ref="B16:G16"/>
    <mergeCell ref="B17:G17"/>
    <mergeCell ref="A21:I21"/>
    <mergeCell ref="A30:E30"/>
    <mergeCell ref="F18:H18"/>
    <mergeCell ref="A13:E13"/>
    <mergeCell ref="C1:J1"/>
    <mergeCell ref="A4:I4"/>
    <mergeCell ref="B14:G1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</dc:title>
  <dc:subject/>
  <dc:creator>"Klaudia Klejc - Szpital Specjalistyczny w Pile" &lt;kklejc@szpitalpila.pl&gt;</dc:creator>
  <cp:keywords/>
  <dc:description/>
  <cp:lastModifiedBy>Klaudia Klejc</cp:lastModifiedBy>
  <cp:lastPrinted>2017-08-09T12:56:49Z</cp:lastPrinted>
  <dcterms:created xsi:type="dcterms:W3CDTF">2013-10-11T09:13:50Z</dcterms:created>
  <dcterms:modified xsi:type="dcterms:W3CDTF">2017-08-09T12:56:50Z</dcterms:modified>
  <cp:category/>
  <cp:version/>
  <cp:contentType/>
  <cp:contentStatus/>
</cp:coreProperties>
</file>